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9"/>
  </bookViews>
  <sheets>
    <sheet name="Таблица очков" sheetId="1" r:id="rId1"/>
    <sheet name="1 этап Вело День Победы" sheetId="2" r:id="rId2"/>
    <sheet name="2 этап Колесо Уральских гор" sheetId="3" r:id="rId3"/>
    <sheet name="3 этап гладкий бег " sheetId="4" r:id="rId4"/>
    <sheet name="4 этап Серовский серпантин" sheetId="5" r:id="rId5"/>
    <sheet name="5 этап Карпинский пробег" sheetId="6" r:id="rId6"/>
    <sheet name="6 этап День Велофизкультурника" sheetId="7" r:id="rId7"/>
    <sheet name="7 этап Серовская миля вело" sheetId="8" r:id="rId8"/>
    <sheet name="7 этап Серовская миля пробег" sheetId="9" r:id="rId9"/>
    <sheet name="Общий зачет Лето 2018" sheetId="10" r:id="rId10"/>
  </sheets>
  <definedNames/>
  <calcPr fullCalcOnLoad="1"/>
</workbook>
</file>

<file path=xl/sharedStrings.xml><?xml version="1.0" encoding="utf-8"?>
<sst xmlns="http://schemas.openxmlformats.org/spreadsheetml/2006/main" count="5223" uniqueCount="1152">
  <si>
    <t>Место</t>
  </si>
  <si>
    <t>31+</t>
  </si>
  <si>
    <t>Количество очков</t>
  </si>
  <si>
    <t>Зачет по Кубковым возрастным группам</t>
  </si>
  <si>
    <t>Группа VII:</t>
  </si>
  <si>
    <t>Группа IX:</t>
  </si>
  <si>
    <t>Краснотурьинск</t>
  </si>
  <si>
    <t>Н.Ляля</t>
  </si>
  <si>
    <t>Североуральск</t>
  </si>
  <si>
    <t>№ п/п</t>
  </si>
  <si>
    <t>Фамилия, имя</t>
  </si>
  <si>
    <t>год рождения</t>
  </si>
  <si>
    <t>результат</t>
  </si>
  <si>
    <t>место</t>
  </si>
  <si>
    <t>Серов</t>
  </si>
  <si>
    <t>Ерышов Михаил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</si>
  <si>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</si>
  <si>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</si>
  <si>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</si>
  <si>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</si>
  <si>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</si>
  <si>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</si>
  <si>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</si>
  <si>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</si>
  <si>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</si>
  <si>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>Мужчины</t>
  </si>
  <si>
    <t>Полева Евгения</t>
  </si>
  <si>
    <t>Ябуров Андрей</t>
  </si>
  <si>
    <t>Жиляков Александр</t>
  </si>
  <si>
    <t>Осминин Дмитрий</t>
  </si>
  <si>
    <t>Трофименко Игорь</t>
  </si>
  <si>
    <t>Моисеев Анатолий</t>
  </si>
  <si>
    <t>Загребина Юлия</t>
  </si>
  <si>
    <t>Результат</t>
  </si>
  <si>
    <t>ЮНОШИ</t>
  </si>
  <si>
    <t>Бурмистрова Александра</t>
  </si>
  <si>
    <t>Гуляева Дарья</t>
  </si>
  <si>
    <t>Лукоянова Надежда</t>
  </si>
  <si>
    <t>Фреер Александр</t>
  </si>
  <si>
    <t>Карпинск</t>
  </si>
  <si>
    <t>Фадеева Екатерина</t>
  </si>
  <si>
    <t>Бережная Мария</t>
  </si>
  <si>
    <t>Волчанск</t>
  </si>
  <si>
    <t>Овчинников Павел</t>
  </si>
  <si>
    <t>Чураков Николай</t>
  </si>
  <si>
    <t>город</t>
  </si>
  <si>
    <t>ВСЕГО - КРОСС</t>
  </si>
  <si>
    <t>ВСЕГО - ВЕЛО</t>
  </si>
  <si>
    <t>ВСЕГО: КРОСС + ВЕЛО</t>
  </si>
  <si>
    <t>Трефилов Кирилл</t>
  </si>
  <si>
    <t>Колганов Ефим</t>
  </si>
  <si>
    <t>Благодир Игорь</t>
  </si>
  <si>
    <t>Копылова Кристина</t>
  </si>
  <si>
    <t>Кудрявцев Дмитрий</t>
  </si>
  <si>
    <t>Поздняков Андрей</t>
  </si>
  <si>
    <t>Сазонов Антон</t>
  </si>
  <si>
    <t>Кривцов Денис</t>
  </si>
  <si>
    <t>Васюков Илья</t>
  </si>
  <si>
    <t>Тиряков Валерий</t>
  </si>
  <si>
    <t>Антипов Никита</t>
  </si>
  <si>
    <t>Долгушев Кирилл</t>
  </si>
  <si>
    <t>Щербаков Кирилл</t>
  </si>
  <si>
    <t>Фреер Андрей</t>
  </si>
  <si>
    <t>Шеф Александр</t>
  </si>
  <si>
    <t>Григоровских Анна</t>
  </si>
  <si>
    <t>Устинова Милана</t>
  </si>
  <si>
    <t>Год рождения</t>
  </si>
  <si>
    <t>Город</t>
  </si>
  <si>
    <t>Черепенин Павел</t>
  </si>
  <si>
    <t>Васюкова Елена</t>
  </si>
  <si>
    <t>Новая Ляля</t>
  </si>
  <si>
    <t>Стахеева Наталия</t>
  </si>
  <si>
    <t xml:space="preserve">Путров Сергей </t>
  </si>
  <si>
    <t>3200 м</t>
  </si>
  <si>
    <t>3000 м</t>
  </si>
  <si>
    <t>Очки в зачет КСГ</t>
  </si>
  <si>
    <t>Беспалов Сергей</t>
  </si>
  <si>
    <t>Кудрявцев Олег</t>
  </si>
  <si>
    <t>Кудрявцев Денис</t>
  </si>
  <si>
    <t>Фогельзанг Стас</t>
  </si>
  <si>
    <t>Тихонов Артем</t>
  </si>
  <si>
    <t>Шинкарев Павел</t>
  </si>
  <si>
    <t>Гольцрихтер Артем</t>
  </si>
  <si>
    <t>Башенева Елена</t>
  </si>
  <si>
    <t>Гаврилова Дарья</t>
  </si>
  <si>
    <t>Ежурова Ирина</t>
  </si>
  <si>
    <t>Калайда Алексей</t>
  </si>
  <si>
    <t>Потапова Снежана</t>
  </si>
  <si>
    <t>Итоговый протокол</t>
  </si>
  <si>
    <t>Город, организация</t>
  </si>
  <si>
    <t>Общее время</t>
  </si>
  <si>
    <t>Ахтулов Егор</t>
  </si>
  <si>
    <t>Федосеев Алексей</t>
  </si>
  <si>
    <t>ДЮСШ г. Серов Калугин Д.Ю.</t>
  </si>
  <si>
    <t>Дайнека Кирилл</t>
  </si>
  <si>
    <t>Дудин Дмитрий</t>
  </si>
  <si>
    <t>Миронов Дмитрий</t>
  </si>
  <si>
    <t>Потапов Сергей</t>
  </si>
  <si>
    <t>Фадеева Наталья</t>
  </si>
  <si>
    <t>Серов, ЦСС</t>
  </si>
  <si>
    <t>Потапов Александр</t>
  </si>
  <si>
    <t>Корчагин Михаил</t>
  </si>
  <si>
    <t>Конюхова Елена</t>
  </si>
  <si>
    <t>Чернавский Максим</t>
  </si>
  <si>
    <t>Гулова София</t>
  </si>
  <si>
    <t>Никитин Егор</t>
  </si>
  <si>
    <t>Марков Александр</t>
  </si>
  <si>
    <t xml:space="preserve">Бессмельцева Алена </t>
  </si>
  <si>
    <t>Овчинников Егор</t>
  </si>
  <si>
    <t>Лебедев Роман</t>
  </si>
  <si>
    <t>Трусов Владимир</t>
  </si>
  <si>
    <t>Никитин Дмитрий</t>
  </si>
  <si>
    <t>Башенёва Елена</t>
  </si>
  <si>
    <t>Кожевников Егор</t>
  </si>
  <si>
    <t>Шинкарёв Павел</t>
  </si>
  <si>
    <t xml:space="preserve">Гуляева Дарья </t>
  </si>
  <si>
    <t xml:space="preserve">Фогельзанг Стас </t>
  </si>
  <si>
    <t xml:space="preserve">Григоровских Анна </t>
  </si>
  <si>
    <t xml:space="preserve">Щербакова Виктория </t>
  </si>
  <si>
    <t xml:space="preserve">Лукоянова Надежда </t>
  </si>
  <si>
    <t xml:space="preserve">Черепенин Павел </t>
  </si>
  <si>
    <t>Митрофанов  Евгений</t>
  </si>
  <si>
    <t>Щербаков Дмитрий</t>
  </si>
  <si>
    <t>Боровиков Семён</t>
  </si>
  <si>
    <t>Латонина Полина</t>
  </si>
  <si>
    <t>Проводящая организация:</t>
  </si>
  <si>
    <t>Название соревнований:</t>
  </si>
  <si>
    <t>Место проведения:</t>
  </si>
  <si>
    <t>Дата:</t>
  </si>
  <si>
    <t xml:space="preserve">Ловков Константин </t>
  </si>
  <si>
    <t>Жиляков Александр </t>
  </si>
  <si>
    <t xml:space="preserve">Лаптев Александр </t>
  </si>
  <si>
    <t xml:space="preserve">Сазонов Антон </t>
  </si>
  <si>
    <t xml:space="preserve">Моисеев Анатолий </t>
  </si>
  <si>
    <t>Кропотин  Сергей</t>
  </si>
  <si>
    <t>Швидко Григорий</t>
  </si>
  <si>
    <t xml:space="preserve">Шардаков Николай </t>
  </si>
  <si>
    <t>АБСОЛЮТНЫЙ ЗАЧЕТ</t>
  </si>
  <si>
    <t>Бойцова Евгения</t>
  </si>
  <si>
    <t xml:space="preserve">Брызгина Анастасия </t>
  </si>
  <si>
    <t>Мясина Зифа</t>
  </si>
  <si>
    <t>Степанова Елизавета</t>
  </si>
  <si>
    <t>Стрелец Александр</t>
  </si>
  <si>
    <t xml:space="preserve">МАУ "Карпинский спортивно-оздоровительный комплекс" </t>
  </si>
  <si>
    <t>Открытая шоссейная велогонка "Колесо Уральских гор" в зачет Кубка Северных городов "Лето-2017"</t>
  </si>
  <si>
    <t>Дорога Карпинск- п. Кытлым.</t>
  </si>
  <si>
    <t>Андреев Николай</t>
  </si>
  <si>
    <t>Лесной</t>
  </si>
  <si>
    <t>Андреев Андрей</t>
  </si>
  <si>
    <t>Корчагин Павел</t>
  </si>
  <si>
    <t>Пермь</t>
  </si>
  <si>
    <t>Корешков Сергей</t>
  </si>
  <si>
    <t>Екатеринбург</t>
  </si>
  <si>
    <t>Папушин Кирилл</t>
  </si>
  <si>
    <t>Князьков Кирилл</t>
  </si>
  <si>
    <t>Бессмельцева Алёна</t>
  </si>
  <si>
    <t>Терентьева Настя</t>
  </si>
  <si>
    <t>Терентьева Милена</t>
  </si>
  <si>
    <t>Цумарова Валерия</t>
  </si>
  <si>
    <t>II</t>
  </si>
  <si>
    <t>III</t>
  </si>
  <si>
    <t xml:space="preserve">Бренинг Евгений </t>
  </si>
  <si>
    <t xml:space="preserve">Еремезин Андрей </t>
  </si>
  <si>
    <t xml:space="preserve">Североуральск </t>
  </si>
  <si>
    <t>Мелехина Варвара</t>
  </si>
  <si>
    <t>Назаркина Екатерина</t>
  </si>
  <si>
    <t>3.10,6</t>
  </si>
  <si>
    <t xml:space="preserve">Гаврилова Дарья </t>
  </si>
  <si>
    <t>3.14,8</t>
  </si>
  <si>
    <t>3.17,2</t>
  </si>
  <si>
    <t xml:space="preserve">Стахеева Наталия </t>
  </si>
  <si>
    <t>Милованова Ольга</t>
  </si>
  <si>
    <t xml:space="preserve">Будакова Зинаида </t>
  </si>
  <si>
    <t>2.45,6</t>
  </si>
  <si>
    <t>2.48,4</t>
  </si>
  <si>
    <t>Давлетгареев Олег</t>
  </si>
  <si>
    <t xml:space="preserve">Тимофеев Максим </t>
  </si>
  <si>
    <t>2.52,1</t>
  </si>
  <si>
    <t xml:space="preserve">Бабин Михаил </t>
  </si>
  <si>
    <t>Саидахмадов Исмат</t>
  </si>
  <si>
    <t>Григорян Макар</t>
  </si>
  <si>
    <t>3.13,0</t>
  </si>
  <si>
    <t>Боровиков Семен</t>
  </si>
  <si>
    <t>Корякина Анна</t>
  </si>
  <si>
    <t>Олькова Валерия</t>
  </si>
  <si>
    <t xml:space="preserve"> Краснотурьинск</t>
  </si>
  <si>
    <t xml:space="preserve">Есаулкова Татьяна </t>
  </si>
  <si>
    <t>Варламова Диана</t>
  </si>
  <si>
    <t>Алабужин Кирилл</t>
  </si>
  <si>
    <t>Волосюк Александр</t>
  </si>
  <si>
    <t>Тимофеев Максим</t>
  </si>
  <si>
    <t>Алабужин Геннадий</t>
  </si>
  <si>
    <t xml:space="preserve">Сажин Александр </t>
  </si>
  <si>
    <t>Зубарев Владимир</t>
  </si>
  <si>
    <t xml:space="preserve">Григорьев Антон </t>
  </si>
  <si>
    <t>Групповая велогонка, посвященная" Дню Физкультурника" в рамках</t>
  </si>
  <si>
    <t xml:space="preserve">Кропотин Сергей </t>
  </si>
  <si>
    <t>Время  кросса</t>
  </si>
  <si>
    <t>ЦСС г.Серов</t>
  </si>
  <si>
    <t>Воробьев Артемий</t>
  </si>
  <si>
    <t>ДЮСШ г. Серов полиатлон</t>
  </si>
  <si>
    <t>Лепков Всеволод</t>
  </si>
  <si>
    <t>Серов, "Эдельвейс"</t>
  </si>
  <si>
    <t>Воробьев Никита</t>
  </si>
  <si>
    <t>Тренихин Евгений</t>
  </si>
  <si>
    <t>г. Серов, ДЮСШ, Криницина</t>
  </si>
  <si>
    <t>Ткаченко Никита</t>
  </si>
  <si>
    <t>Краснотурьинск, ЦСС</t>
  </si>
  <si>
    <t>Панасюк Андрей</t>
  </si>
  <si>
    <t>ДЮСШ, Карпинск</t>
  </si>
  <si>
    <t>Казаева Полина</t>
  </si>
  <si>
    <t>Каримова Кира</t>
  </si>
  <si>
    <t>Макаров Максим</t>
  </si>
  <si>
    <t>Гесс Александр</t>
  </si>
  <si>
    <t>Бабин Михаил</t>
  </si>
  <si>
    <t>Вилков Артём</t>
  </si>
  <si>
    <t>Шайморданова Ксения</t>
  </si>
  <si>
    <t>Пикалова Анастасия</t>
  </si>
  <si>
    <t>Гизатуллин Даниил</t>
  </si>
  <si>
    <t>Шардаков Николай</t>
  </si>
  <si>
    <t>Ковалев Алексей</t>
  </si>
  <si>
    <t>Тараканов Николай</t>
  </si>
  <si>
    <t>Криницына Лилия</t>
  </si>
  <si>
    <t>12 лет и младше</t>
  </si>
  <si>
    <t>Баскаков Олег</t>
  </si>
  <si>
    <t>Пютсеп Иван</t>
  </si>
  <si>
    <t>Скрябин Дмитрий</t>
  </si>
  <si>
    <t>Татаринцев Иван</t>
  </si>
  <si>
    <t>Емельянов Максим</t>
  </si>
  <si>
    <t>Шестаков Лев</t>
  </si>
  <si>
    <t>Меньшиков Роман</t>
  </si>
  <si>
    <t>Биктяшов Степан</t>
  </si>
  <si>
    <t>Якимов Артемий</t>
  </si>
  <si>
    <t>Куликов Сергей</t>
  </si>
  <si>
    <t>Луковников Лев</t>
  </si>
  <si>
    <t>Глухов Денис</t>
  </si>
  <si>
    <t>Демин Дмитрий</t>
  </si>
  <si>
    <t>Бренинг Евгений</t>
  </si>
  <si>
    <t>Минибаев Сергей</t>
  </si>
  <si>
    <t>Пронин Игорь</t>
  </si>
  <si>
    <t>Желтых Аксинья</t>
  </si>
  <si>
    <t>Шестакова Варвара</t>
  </si>
  <si>
    <t xml:space="preserve">Серов </t>
  </si>
  <si>
    <t>Эбель Виктория</t>
  </si>
  <si>
    <t>Галяутдинов Вячеслав</t>
  </si>
  <si>
    <t>Андреев Сергей</t>
  </si>
  <si>
    <t xml:space="preserve">Цумарова Валерия </t>
  </si>
  <si>
    <t xml:space="preserve">Черепанова Татьяна </t>
  </si>
  <si>
    <t xml:space="preserve">Савонина Ульяна </t>
  </si>
  <si>
    <t xml:space="preserve">Васюкова Елена </t>
  </si>
  <si>
    <t>Аксёнов Вадим</t>
  </si>
  <si>
    <t xml:space="preserve">Егорычев Вадим </t>
  </si>
  <si>
    <t xml:space="preserve">Васюков Илья </t>
  </si>
  <si>
    <t xml:space="preserve">Дик Егор </t>
  </si>
  <si>
    <t xml:space="preserve">Антипов Анатолий </t>
  </si>
  <si>
    <t>Балабанов Георгий</t>
  </si>
  <si>
    <t>Лаиджов Эмиль</t>
  </si>
  <si>
    <t>Шилков Андрей</t>
  </si>
  <si>
    <t>Фот Иван</t>
  </si>
  <si>
    <t>Роде Максим</t>
  </si>
  <si>
    <t>Морозова Алиса</t>
  </si>
  <si>
    <t>Павлюкова Полина</t>
  </si>
  <si>
    <t>Сатюкова Владислава</t>
  </si>
  <si>
    <t>Астратова Анастасия</t>
  </si>
  <si>
    <t>2006 и младше</t>
  </si>
  <si>
    <t>Группа II:</t>
  </si>
  <si>
    <t>2000 - 2001</t>
  </si>
  <si>
    <t>Группа V:</t>
  </si>
  <si>
    <t>Группа VI:</t>
  </si>
  <si>
    <t>40-49 лет</t>
  </si>
  <si>
    <t>Группа VIII:</t>
  </si>
  <si>
    <t>до 1958</t>
  </si>
  <si>
    <t>Велогонка с раздельным стартом  " День Победы"</t>
  </si>
  <si>
    <t>стадион Маяк</t>
  </si>
  <si>
    <t xml:space="preserve"> 6 мая 2018 </t>
  </si>
  <si>
    <t>2000 года рождения и старше дистанция</t>
  </si>
  <si>
    <t xml:space="preserve">ФИО </t>
  </si>
  <si>
    <t>4.51,64</t>
  </si>
  <si>
    <t>4.56,62</t>
  </si>
  <si>
    <t>4.59,73</t>
  </si>
  <si>
    <t>5.23,32</t>
  </si>
  <si>
    <t>5.24,24</t>
  </si>
  <si>
    <t>5.25,24</t>
  </si>
  <si>
    <t>5.25,92</t>
  </si>
  <si>
    <t>Карпинских Алексей</t>
  </si>
  <si>
    <t>5.26,72</t>
  </si>
  <si>
    <t>5.32,11</t>
  </si>
  <si>
    <t>Ушаков Иван</t>
  </si>
  <si>
    <t>5.38,20</t>
  </si>
  <si>
    <t>5.42,57</t>
  </si>
  <si>
    <t>5.43,06</t>
  </si>
  <si>
    <t>5.45,90</t>
  </si>
  <si>
    <t>Трофименко Антон</t>
  </si>
  <si>
    <t>5.58,66</t>
  </si>
  <si>
    <t>5.59,94</t>
  </si>
  <si>
    <t>Исаков Эркен</t>
  </si>
  <si>
    <t>6.00,67</t>
  </si>
  <si>
    <t>Пегов Дмитрий</t>
  </si>
  <si>
    <t>6.13,19</t>
  </si>
  <si>
    <t>6.17,59</t>
  </si>
  <si>
    <t>6.22,94</t>
  </si>
  <si>
    <t>6.23,96</t>
  </si>
  <si>
    <t>6.24,27</t>
  </si>
  <si>
    <t>Прощенко Эдуард</t>
  </si>
  <si>
    <t>6.55,41</t>
  </si>
  <si>
    <t>Юноши</t>
  </si>
  <si>
    <t>2.40,88</t>
  </si>
  <si>
    <t>2.51,96</t>
  </si>
  <si>
    <t>3.01,30</t>
  </si>
  <si>
    <t>3.01,68</t>
  </si>
  <si>
    <t>3.10,82</t>
  </si>
  <si>
    <t>Колчанов Сергей</t>
  </si>
  <si>
    <t>3.11,94</t>
  </si>
  <si>
    <t>3.24,69</t>
  </si>
  <si>
    <t>3.24,97</t>
  </si>
  <si>
    <t>3.29,09</t>
  </si>
  <si>
    <t>3.30,56</t>
  </si>
  <si>
    <t>3.40,15</t>
  </si>
  <si>
    <t>Горбунов Кирилл</t>
  </si>
  <si>
    <t>3.43,97</t>
  </si>
  <si>
    <t>Тягунов Михаил</t>
  </si>
  <si>
    <t>4.03,43</t>
  </si>
  <si>
    <t>Стриганов Федор</t>
  </si>
  <si>
    <t>4.11,31</t>
  </si>
  <si>
    <t>Попандопуло Даниил</t>
  </si>
  <si>
    <t>4.15,37</t>
  </si>
  <si>
    <t>Аликин Арсений</t>
  </si>
  <si>
    <t>4.56,15</t>
  </si>
  <si>
    <t>ЖЕНЩИНЫ</t>
  </si>
  <si>
    <t>3.11,25</t>
  </si>
  <si>
    <t>3.17,37</t>
  </si>
  <si>
    <t>Ткаченко Жанна</t>
  </si>
  <si>
    <t>3.24,01</t>
  </si>
  <si>
    <t>3.47,19</t>
  </si>
  <si>
    <t>4.29,00</t>
  </si>
  <si>
    <t>Девушки</t>
  </si>
  <si>
    <t>3.00,25</t>
  </si>
  <si>
    <t>3.14,85</t>
  </si>
  <si>
    <t>4.59,75</t>
  </si>
  <si>
    <t>Стахеева Елизавета</t>
  </si>
  <si>
    <t>5.22,43</t>
  </si>
  <si>
    <t>Главный Судья</t>
  </si>
  <si>
    <t>Стрежнев Д.В.</t>
  </si>
  <si>
    <t xml:space="preserve">Старший хронометрист </t>
  </si>
  <si>
    <t>Кочеткова Е.Д.</t>
  </si>
  <si>
    <t>Главный Секретарь</t>
  </si>
  <si>
    <t>Юзжалина Г.Р.</t>
  </si>
  <si>
    <t>Группа I:</t>
  </si>
  <si>
    <t>13-14 лет</t>
  </si>
  <si>
    <t>2004 - 2005</t>
  </si>
  <si>
    <t>Группа III:</t>
  </si>
  <si>
    <t>15-16 лет</t>
  </si>
  <si>
    <t>2002 - 2003</t>
  </si>
  <si>
    <t>Группа IV:</t>
  </si>
  <si>
    <t>17-18 лет</t>
  </si>
  <si>
    <t>19-29 лет</t>
  </si>
  <si>
    <t>1989 - 1999</t>
  </si>
  <si>
    <t>30-39 лет</t>
  </si>
  <si>
    <t>1979 - 1988</t>
  </si>
  <si>
    <t>1969 - 1978</t>
  </si>
  <si>
    <t>50-59 лет</t>
  </si>
  <si>
    <t>1959 - 1968</t>
  </si>
  <si>
    <t>60 лет +</t>
  </si>
  <si>
    <t>26 мая 2018 года</t>
  </si>
  <si>
    <t xml:space="preserve">дистанция </t>
  </si>
  <si>
    <t>1600 м</t>
  </si>
  <si>
    <t>Волков Алексей</t>
  </si>
  <si>
    <t>Коковин Ю.э.</t>
  </si>
  <si>
    <t>Нова Ляля</t>
  </si>
  <si>
    <t>Краснотурьинской</t>
  </si>
  <si>
    <t>Деменев Алексей</t>
  </si>
  <si>
    <t>Иванов Владимир</t>
  </si>
  <si>
    <t>25 км</t>
  </si>
  <si>
    <t xml:space="preserve">Серов                                             </t>
  </si>
  <si>
    <t>Недокушев Владимир</t>
  </si>
  <si>
    <t>Бетехтин Максим</t>
  </si>
  <si>
    <t>Вастиков Егор</t>
  </si>
  <si>
    <t xml:space="preserve">Краснотурьинск                          </t>
  </si>
  <si>
    <t>5 км</t>
  </si>
  <si>
    <t>Ищенко Женя</t>
  </si>
  <si>
    <t>Тягунов Михаил </t>
  </si>
  <si>
    <t xml:space="preserve">Краснотурьинск                                    </t>
  </si>
  <si>
    <t>Федосеев Артём</t>
  </si>
  <si>
    <t>Бадакшанов Егор</t>
  </si>
  <si>
    <t>Аскаров Дамир</t>
  </si>
  <si>
    <t>Созин Тимофей</t>
  </si>
  <si>
    <t>Акимов Игорь</t>
  </si>
  <si>
    <t>Грехов Александр</t>
  </si>
  <si>
    <t>Митрофанов  евгений</t>
  </si>
  <si>
    <t>10 км</t>
  </si>
  <si>
    <t>Щербаков  кирилл</t>
  </si>
  <si>
    <t>Зубенкова Евгения</t>
  </si>
  <si>
    <t>Сысолятина Юлия</t>
  </si>
  <si>
    <t>Черемных  олеся</t>
  </si>
  <si>
    <t>Герстенбергер Татьяна</t>
  </si>
  <si>
    <t>Глухова Дарья</t>
  </si>
  <si>
    <t>Штейнгауер Алина</t>
  </si>
  <si>
    <t>3-й этап Кубка Северных городов Лето-2018</t>
  </si>
  <si>
    <t>Соревнования по гладкому бегу "День России.</t>
  </si>
  <si>
    <t>10 июня 2018</t>
  </si>
  <si>
    <t>Дистанция</t>
  </si>
  <si>
    <t>800м</t>
  </si>
  <si>
    <t>ТАБЛИЦА РАЗРЯДНЫХ НОРМАТИВОВ ДЛЯ МУЖЧИН</t>
  </si>
  <si>
    <t>Круг</t>
  </si>
  <si>
    <t>МСМК</t>
  </si>
  <si>
    <t>МС</t>
  </si>
  <si>
    <t>КМС</t>
  </si>
  <si>
    <t>I</t>
  </si>
  <si>
    <t>I(ю)</t>
  </si>
  <si>
    <t>II(ю)</t>
  </si>
  <si>
    <t>III(ю)</t>
  </si>
  <si>
    <t>-</t>
  </si>
  <si>
    <t>ТАБЛИЦА РАЗРЯДНЫХ НОРМАТИВОВ ДЛЯ ЖЕНЩИН</t>
  </si>
  <si>
    <t>3000м</t>
  </si>
  <si>
    <t>400м</t>
  </si>
  <si>
    <t>9.40,3</t>
  </si>
  <si>
    <t>9.56,3</t>
  </si>
  <si>
    <t>9.59,4</t>
  </si>
  <si>
    <t>10.03,6</t>
  </si>
  <si>
    <t>Сапаев Вячеслав</t>
  </si>
  <si>
    <t>10.18,6</t>
  </si>
  <si>
    <t>10.19,5</t>
  </si>
  <si>
    <t>10.33,5</t>
  </si>
  <si>
    <t>10.43,5</t>
  </si>
  <si>
    <t>10.47,9</t>
  </si>
  <si>
    <t>10.48,6</t>
  </si>
  <si>
    <t xml:space="preserve">Ивонин Иван  </t>
  </si>
  <si>
    <t>11.03,3</t>
  </si>
  <si>
    <t>11.15,6</t>
  </si>
  <si>
    <t xml:space="preserve">Савельев Михаил  </t>
  </si>
  <si>
    <t>11.22,2</t>
  </si>
  <si>
    <t>11.30,9</t>
  </si>
  <si>
    <t>Перепелкин Иван</t>
  </si>
  <si>
    <t>11.31,3</t>
  </si>
  <si>
    <t>11.32,7</t>
  </si>
  <si>
    <t>11.42,0</t>
  </si>
  <si>
    <t>Сафронов Михаил</t>
  </si>
  <si>
    <t>11.44,0</t>
  </si>
  <si>
    <t>11.47,5</t>
  </si>
  <si>
    <t>11.48,6</t>
  </si>
  <si>
    <t>12.31,3</t>
  </si>
  <si>
    <t>Деркач Алесандр</t>
  </si>
  <si>
    <t>12.53,3</t>
  </si>
  <si>
    <t>2,32,2</t>
  </si>
  <si>
    <t>2.37,7</t>
  </si>
  <si>
    <t>2.41,8</t>
  </si>
  <si>
    <t>2.48,8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</si>
  <si>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Щербакова Виктория </t>
    </r>
  </si>
  <si>
    <t>2.49,6</t>
  </si>
  <si>
    <t>2.50,0</t>
  </si>
  <si>
    <t>2.50,1</t>
  </si>
  <si>
    <t>2.50,8</t>
  </si>
  <si>
    <t>2.51,2</t>
  </si>
  <si>
    <t>Глухова  Дарья</t>
  </si>
  <si>
    <t>2.55,6</t>
  </si>
  <si>
    <t>3.00,6</t>
  </si>
  <si>
    <t>3.00,61</t>
  </si>
  <si>
    <t>3.01,9</t>
  </si>
  <si>
    <t>3.02,9</t>
  </si>
  <si>
    <t>Герстенбергер Таня</t>
  </si>
  <si>
    <t>3.07,6</t>
  </si>
  <si>
    <t>Курбатова Карина</t>
  </si>
  <si>
    <t>3.08,6</t>
  </si>
  <si>
    <t>Майорова Оля</t>
  </si>
  <si>
    <t>3.10,5</t>
  </si>
  <si>
    <t>Аполинарова Ксения</t>
  </si>
  <si>
    <t>3.15,2</t>
  </si>
  <si>
    <t>Житченко Арина</t>
  </si>
  <si>
    <t>3.15,7</t>
  </si>
  <si>
    <t>Ложеницина Маргарита</t>
  </si>
  <si>
    <t>3.20,2</t>
  </si>
  <si>
    <t>Энгельс Виталина</t>
  </si>
  <si>
    <t>3.28,4</t>
  </si>
  <si>
    <t>Зуева Елизавета</t>
  </si>
  <si>
    <t>3.33,5</t>
  </si>
  <si>
    <t>Сватигнеева Ксения</t>
  </si>
  <si>
    <t>3.52,9</t>
  </si>
  <si>
    <t>4.39,5</t>
  </si>
  <si>
    <t>800 м</t>
  </si>
  <si>
    <t xml:space="preserve">Никитин Егор </t>
  </si>
  <si>
    <t>2.16,5</t>
  </si>
  <si>
    <t xml:space="preserve">Язубец Иван </t>
  </si>
  <si>
    <t>2.19,6</t>
  </si>
  <si>
    <t>2.20,9</t>
  </si>
  <si>
    <t xml:space="preserve">Гесс Александр </t>
  </si>
  <si>
    <t>2.21,5</t>
  </si>
  <si>
    <t>2.24,2</t>
  </si>
  <si>
    <t>2.29,1</t>
  </si>
  <si>
    <t>2.31,3</t>
  </si>
  <si>
    <t xml:space="preserve">Макаров Максим </t>
  </si>
  <si>
    <t>2.32,2</t>
  </si>
  <si>
    <t>2.32,7</t>
  </si>
  <si>
    <t>2.37,2</t>
  </si>
  <si>
    <t>2.40,5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</si>
  <si>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Бабин Михаил </t>
    </r>
  </si>
  <si>
    <t>Галутдинов Руслан</t>
  </si>
  <si>
    <t>2.42,7</t>
  </si>
  <si>
    <t>2.44,8</t>
  </si>
  <si>
    <t>2.46,9</t>
  </si>
  <si>
    <t xml:space="preserve">Кудрявцев Денис </t>
  </si>
  <si>
    <t>2.53,5</t>
  </si>
  <si>
    <t>2.54,0</t>
  </si>
  <si>
    <t>ВолосюкАлександр</t>
  </si>
  <si>
    <t>2.56,1</t>
  </si>
  <si>
    <t xml:space="preserve">Саидохматов Исмат </t>
  </si>
  <si>
    <t>3.00,0</t>
  </si>
  <si>
    <t xml:space="preserve">Кислухин Степан </t>
  </si>
  <si>
    <t>3.00,3</t>
  </si>
  <si>
    <t xml:space="preserve">Кудрявцев Олег </t>
  </si>
  <si>
    <t>3.01,1</t>
  </si>
  <si>
    <t>3.01,2</t>
  </si>
  <si>
    <t>3.05,5</t>
  </si>
  <si>
    <t>3.10,9</t>
  </si>
  <si>
    <t>Ситник Максим</t>
  </si>
  <si>
    <t>3.16,9</t>
  </si>
  <si>
    <t>Ануфриев Константин</t>
  </si>
  <si>
    <t>3.17,5</t>
  </si>
  <si>
    <t>Тимуршин Марат</t>
  </si>
  <si>
    <t>3.25,5</t>
  </si>
  <si>
    <t>3.25,6</t>
  </si>
  <si>
    <t>3.26,0</t>
  </si>
  <si>
    <t>Ялунин Максим</t>
  </si>
  <si>
    <t>3.28,5</t>
  </si>
  <si>
    <t>3.29,6</t>
  </si>
  <si>
    <t>Жидкова Диана</t>
  </si>
  <si>
    <t>2.49,0</t>
  </si>
  <si>
    <t>2.53,9</t>
  </si>
  <si>
    <t>3.08,8</t>
  </si>
  <si>
    <t>ЕсаулковаТатьяна</t>
  </si>
  <si>
    <t>3.22,7</t>
  </si>
  <si>
    <t>Фадеева Анастасия</t>
  </si>
  <si>
    <t>3.39,4</t>
  </si>
  <si>
    <t xml:space="preserve">Пикулева Светлана </t>
  </si>
  <si>
    <t>4.21,2</t>
  </si>
  <si>
    <t>№ участника</t>
  </si>
  <si>
    <t xml:space="preserve">соревнований «Серовский серпантин», посвященных Дню города Серова и Дню металлурга,
 в рамках Летнего Кубка Северных городов - 2018. </t>
  </si>
  <si>
    <r>
      <rPr>
        <sz val="12"/>
        <rFont val="Calibri"/>
        <family val="1"/>
      </rPr>
      <t xml:space="preserve">15.07.2018г.                   </t>
    </r>
    <r>
      <rPr>
        <sz val="14"/>
        <rFont val="Times New Roman"/>
        <family val="1"/>
      </rPr>
      <t>легкоатлетический кросс + велокросс</t>
    </r>
    <r>
      <rPr>
        <sz val="12"/>
        <rFont val="Calibri"/>
        <family val="1"/>
      </rPr>
      <t xml:space="preserve">          </t>
    </r>
  </si>
  <si>
    <t>1 х 1,5 км</t>
  </si>
  <si>
    <t xml:space="preserve">Очки в зачет КСГ </t>
  </si>
  <si>
    <t>Калашников Максим</t>
  </si>
  <si>
    <t>7,44</t>
  </si>
  <si>
    <t>3,58</t>
  </si>
  <si>
    <t>7,54</t>
  </si>
  <si>
    <t>Гребнщиков Егор</t>
  </si>
  <si>
    <t>4,24</t>
  </si>
  <si>
    <t>7,58</t>
  </si>
  <si>
    <t>4,11</t>
  </si>
  <si>
    <t>8,25</t>
  </si>
  <si>
    <t>Крульчук Роман</t>
  </si>
  <si>
    <t>4,33</t>
  </si>
  <si>
    <t>8,28</t>
  </si>
  <si>
    <t>Московских Данил</t>
  </si>
  <si>
    <t>4,22</t>
  </si>
  <si>
    <t>8,29</t>
  </si>
  <si>
    <t>4,29</t>
  </si>
  <si>
    <t>8,30</t>
  </si>
  <si>
    <t>Маренин Всеволод</t>
  </si>
  <si>
    <t>4,27</t>
  </si>
  <si>
    <t>8,39</t>
  </si>
  <si>
    <t>4,30</t>
  </si>
  <si>
    <t>8,51</t>
  </si>
  <si>
    <t>4,19</t>
  </si>
  <si>
    <t>8,58</t>
  </si>
  <si>
    <t>Прозоров Артемий</t>
  </si>
  <si>
    <t>4,34</t>
  </si>
  <si>
    <t>8,59</t>
  </si>
  <si>
    <t>4,35</t>
  </si>
  <si>
    <t>9,21</t>
  </si>
  <si>
    <t>4,48</t>
  </si>
  <si>
    <t>9,22</t>
  </si>
  <si>
    <t>4,59</t>
  </si>
  <si>
    <t>9,23</t>
  </si>
  <si>
    <t>Бурцев Семен</t>
  </si>
  <si>
    <t>4,51</t>
  </si>
  <si>
    <t>9,24</t>
  </si>
  <si>
    <t>5,11</t>
  </si>
  <si>
    <t>9,46</t>
  </si>
  <si>
    <t>Веселков Дмитрий</t>
  </si>
  <si>
    <t>9,50</t>
  </si>
  <si>
    <t>Михайлов Тимур</t>
  </si>
  <si>
    <t>5,10</t>
  </si>
  <si>
    <t>10,02</t>
  </si>
  <si>
    <t>5,37</t>
  </si>
  <si>
    <t>10,17</t>
  </si>
  <si>
    <t>5,04</t>
  </si>
  <si>
    <t>10,19</t>
  </si>
  <si>
    <t>4,46</t>
  </si>
  <si>
    <t>10,25</t>
  </si>
  <si>
    <t>Одинцов Иван</t>
  </si>
  <si>
    <t>4,32</t>
  </si>
  <si>
    <t>10,41</t>
  </si>
  <si>
    <t>Ульянов Кирилл</t>
  </si>
  <si>
    <t>5,19</t>
  </si>
  <si>
    <t>11,06</t>
  </si>
  <si>
    <t>Сумин Егор</t>
  </si>
  <si>
    <t>5,40</t>
  </si>
  <si>
    <t>12,21</t>
  </si>
  <si>
    <t>Лобанов Дмитрий</t>
  </si>
  <si>
    <t>6,02</t>
  </si>
  <si>
    <t>12,29</t>
  </si>
  <si>
    <t>Заболотнев Влад</t>
  </si>
  <si>
    <t>4,05</t>
  </si>
  <si>
    <t>4,44</t>
  </si>
  <si>
    <t>Васильев Семен</t>
  </si>
  <si>
    <t>4,45</t>
  </si>
  <si>
    <t>Мызников Артем</t>
  </si>
  <si>
    <t>5,35</t>
  </si>
  <si>
    <t>4,04</t>
  </si>
  <si>
    <t>7,52</t>
  </si>
  <si>
    <t>4,10</t>
  </si>
  <si>
    <t>8,10</t>
  </si>
  <si>
    <t>4,12</t>
  </si>
  <si>
    <t>8,26</t>
  </si>
  <si>
    <t>4,21</t>
  </si>
  <si>
    <t>8,52</t>
  </si>
  <si>
    <t>4,47</t>
  </si>
  <si>
    <t>8,53</t>
  </si>
  <si>
    <t>Лукашевич Дарья</t>
  </si>
  <si>
    <t>9,36</t>
  </si>
  <si>
    <t>Свечникова Алена</t>
  </si>
  <si>
    <t>9,45</t>
  </si>
  <si>
    <t>Жукова Вероника</t>
  </si>
  <si>
    <t>9,53</t>
  </si>
  <si>
    <t>Касимова Милена</t>
  </si>
  <si>
    <t>10,05</t>
  </si>
  <si>
    <t>Шестакова Екатерина</t>
  </si>
  <si>
    <t>5,01</t>
  </si>
  <si>
    <t>10,08</t>
  </si>
  <si>
    <t>10,39</t>
  </si>
  <si>
    <t>5,18</t>
  </si>
  <si>
    <t>10,43</t>
  </si>
  <si>
    <t>Гребенщикова Екатерина</t>
  </si>
  <si>
    <t>5,24</t>
  </si>
  <si>
    <t>10,54</t>
  </si>
  <si>
    <t>Ткаченко Вика</t>
  </si>
  <si>
    <t>5,13</t>
  </si>
  <si>
    <t>11,02</t>
  </si>
  <si>
    <t>Калашникова Ангелина</t>
  </si>
  <si>
    <t>5,58</t>
  </si>
  <si>
    <t>11,13</t>
  </si>
  <si>
    <t>Железнова Ангелина</t>
  </si>
  <si>
    <t>5,20</t>
  </si>
  <si>
    <t>11,16</t>
  </si>
  <si>
    <t>Пикалова Маша</t>
  </si>
  <si>
    <t>4,57</t>
  </si>
  <si>
    <t>11,23</t>
  </si>
  <si>
    <t>Краснотурьинск, Forest Riders</t>
  </si>
  <si>
    <t>6,30</t>
  </si>
  <si>
    <t>13,19</t>
  </si>
  <si>
    <t>Есюнина Дарья</t>
  </si>
  <si>
    <t>6,08</t>
  </si>
  <si>
    <t>4,02</t>
  </si>
  <si>
    <t>4,15</t>
  </si>
  <si>
    <t>4,31</t>
  </si>
  <si>
    <t>4,16</t>
  </si>
  <si>
    <t>3,43</t>
  </si>
  <si>
    <t>6,58</t>
  </si>
  <si>
    <t>3,53</t>
  </si>
  <si>
    <t>7,04</t>
  </si>
  <si>
    <t>Серов,х/к "Металлург-04"</t>
  </si>
  <si>
    <t>7,11</t>
  </si>
  <si>
    <t>3,36</t>
  </si>
  <si>
    <t>7,13</t>
  </si>
  <si>
    <t>3,54</t>
  </si>
  <si>
    <t>7,18</t>
  </si>
  <si>
    <t>Грисюк Евгений</t>
  </si>
  <si>
    <t>3,51</t>
  </si>
  <si>
    <t>7,19</t>
  </si>
  <si>
    <t>3,56</t>
  </si>
  <si>
    <t>7,27</t>
  </si>
  <si>
    <t>7,35</t>
  </si>
  <si>
    <t>3,46</t>
  </si>
  <si>
    <t>Будахин Денис</t>
  </si>
  <si>
    <t>7,45</t>
  </si>
  <si>
    <t>7,48</t>
  </si>
  <si>
    <t>4,08</t>
  </si>
  <si>
    <t>7,56</t>
  </si>
  <si>
    <t>3,48</t>
  </si>
  <si>
    <t>7,57</t>
  </si>
  <si>
    <t>4,28</t>
  </si>
  <si>
    <t>8,11</t>
  </si>
  <si>
    <t>4,18</t>
  </si>
  <si>
    <t>8,22</t>
  </si>
  <si>
    <t>4,20</t>
  </si>
  <si>
    <t>4,41</t>
  </si>
  <si>
    <t>8,27</t>
  </si>
  <si>
    <t>4,03</t>
  </si>
  <si>
    <t>8,34</t>
  </si>
  <si>
    <t>8,44</t>
  </si>
  <si>
    <t>8,48</t>
  </si>
  <si>
    <t>4,23</t>
  </si>
  <si>
    <t>4,25</t>
  </si>
  <si>
    <t>8,57</t>
  </si>
  <si>
    <t>9,03</t>
  </si>
  <si>
    <t>Сумин Марк</t>
  </si>
  <si>
    <t>9,10</t>
  </si>
  <si>
    <t>Ландин Артем</t>
  </si>
  <si>
    <t>9,26</t>
  </si>
  <si>
    <t>Хлыбов Влад</t>
  </si>
  <si>
    <t>9,29</t>
  </si>
  <si>
    <t>9,32</t>
  </si>
  <si>
    <t>очки в зачет по кроссу</t>
  </si>
  <si>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г. Серов, ДЮСШ, Калугин</t>
    </r>
  </si>
  <si>
    <t>4,09</t>
  </si>
  <si>
    <t>8,08</t>
  </si>
  <si>
    <t>4,26</t>
  </si>
  <si>
    <t>8,24</t>
  </si>
  <si>
    <t>Садырина Кристина</t>
  </si>
  <si>
    <t>4,58</t>
  </si>
  <si>
    <t>Штевнина Софья</t>
  </si>
  <si>
    <t>5,03</t>
  </si>
  <si>
    <t>10,09</t>
  </si>
  <si>
    <t>Жёлтых Аксинья</t>
  </si>
  <si>
    <t>4,00</t>
  </si>
  <si>
    <t>25,07</t>
  </si>
  <si>
    <t>26,11</t>
  </si>
  <si>
    <t>9,30</t>
  </si>
  <si>
    <t>26,30</t>
  </si>
  <si>
    <t>10,14</t>
  </si>
  <si>
    <t>26,45</t>
  </si>
  <si>
    <t>9,38</t>
  </si>
  <si>
    <t>27,23</t>
  </si>
  <si>
    <t>10,40</t>
  </si>
  <si>
    <t>27,31</t>
  </si>
  <si>
    <t>10,23</t>
  </si>
  <si>
    <t>27,34</t>
  </si>
  <si>
    <t>27,40</t>
  </si>
  <si>
    <t>10,10</t>
  </si>
  <si>
    <t>27,51</t>
  </si>
  <si>
    <t>Язубец Иван</t>
  </si>
  <si>
    <t>8,45</t>
  </si>
  <si>
    <t>28,02</t>
  </si>
  <si>
    <t>Касимов Александр</t>
  </si>
  <si>
    <t>10,57</t>
  </si>
  <si>
    <t>31,07</t>
  </si>
  <si>
    <t>36,55</t>
  </si>
  <si>
    <t>8,54</t>
  </si>
  <si>
    <t>Галяутдинов Руслан</t>
  </si>
  <si>
    <t>9,57</t>
  </si>
  <si>
    <t>3 х 6 км</t>
  </si>
  <si>
    <t>ЦСС, Краснотурьинск</t>
  </si>
  <si>
    <t>Карасс Ярослав</t>
  </si>
  <si>
    <t>Серов, СМЗ</t>
  </si>
  <si>
    <t>10,07</t>
  </si>
  <si>
    <t>10,27</t>
  </si>
  <si>
    <t>Полуян Андрей</t>
  </si>
  <si>
    <t>Лобанов Андрей</t>
  </si>
  <si>
    <t>9,52</t>
  </si>
  <si>
    <t>27,32</t>
  </si>
  <si>
    <t>10,59</t>
  </si>
  <si>
    <t>30,25</t>
  </si>
  <si>
    <t>Чехонадских Павел</t>
  </si>
  <si>
    <t>10,00</t>
  </si>
  <si>
    <t>33,43</t>
  </si>
  <si>
    <t>12,27</t>
  </si>
  <si>
    <t>35,20</t>
  </si>
  <si>
    <t>Морозова Кристина</t>
  </si>
  <si>
    <t>12,51</t>
  </si>
  <si>
    <t>37,20</t>
  </si>
  <si>
    <t>12,08</t>
  </si>
  <si>
    <t>37,33</t>
  </si>
  <si>
    <t>12.32</t>
  </si>
  <si>
    <t>36.00</t>
  </si>
  <si>
    <t>Покало Алиса</t>
  </si>
  <si>
    <t>Лобанова Юлия</t>
  </si>
  <si>
    <t>37.05</t>
  </si>
  <si>
    <t>35.47</t>
  </si>
  <si>
    <t xml:space="preserve">34-го открытого областного легкоатлетического пробега на призы администрации городского округа Карпинск, посвященного дню физкультурника
</t>
  </si>
  <si>
    <t>04 августа 2018, Карпинск</t>
  </si>
  <si>
    <t>Г.Краснотурьинск                05.08.2018г.</t>
  </si>
  <si>
    <t>Кубка Северных городов Лето - 2018</t>
  </si>
  <si>
    <t xml:space="preserve">Годунова Александра </t>
  </si>
  <si>
    <t>Резникова Екатерина</t>
  </si>
  <si>
    <t xml:space="preserve">Бушкова Анна </t>
  </si>
  <si>
    <t>Верхотурье</t>
  </si>
  <si>
    <t xml:space="preserve">Житченко Арина </t>
  </si>
  <si>
    <t xml:space="preserve">Скоробогатова Таня </t>
  </si>
  <si>
    <t>Павликова Полина</t>
  </si>
  <si>
    <t>Астрахова анастасия</t>
  </si>
  <si>
    <t xml:space="preserve">Башенева Елена </t>
  </si>
  <si>
    <t xml:space="preserve">Андриенко Алексанлра </t>
  </si>
  <si>
    <t xml:space="preserve">Майорова Ольга </t>
  </si>
  <si>
    <t xml:space="preserve">Полева Евгения </t>
  </si>
  <si>
    <t xml:space="preserve"> Североуральск</t>
  </si>
  <si>
    <t>Пенява Анастасия</t>
  </si>
  <si>
    <t>Штейншгауэр Алина</t>
  </si>
  <si>
    <t xml:space="preserve">Богданова Юля </t>
  </si>
  <si>
    <t xml:space="preserve">Морозова Кристина </t>
  </si>
  <si>
    <t xml:space="preserve">Баранова Дарья </t>
  </si>
  <si>
    <t>Козина Елизавета</t>
  </si>
  <si>
    <t xml:space="preserve">Фадеева Екатерина </t>
  </si>
  <si>
    <t>КЛПУ МГ</t>
  </si>
  <si>
    <t xml:space="preserve">Бойцова Евгения </t>
  </si>
  <si>
    <t xml:space="preserve">Пырегова Мария </t>
  </si>
  <si>
    <t>МАУ КСОК</t>
  </si>
  <si>
    <t xml:space="preserve">Шевелева Анастасия </t>
  </si>
  <si>
    <t xml:space="preserve">Богданова Инна </t>
  </si>
  <si>
    <t xml:space="preserve">Чусова Любовь </t>
  </si>
  <si>
    <t>Тормозин Артем</t>
  </si>
  <si>
    <t>Карпунин Максим</t>
  </si>
  <si>
    <t>Оносов Дмитрий</t>
  </si>
  <si>
    <t>Андриенко Константин</t>
  </si>
  <si>
    <t>Ищенко Евгений</t>
  </si>
  <si>
    <t xml:space="preserve">Федосеев Егор </t>
  </si>
  <si>
    <t>Жидилев Данил</t>
  </si>
  <si>
    <t xml:space="preserve">Панасюк Андрей </t>
  </si>
  <si>
    <t xml:space="preserve">Бисеров Горислав </t>
  </si>
  <si>
    <t xml:space="preserve">Саидов Никита </t>
  </si>
  <si>
    <t>Кислухин Степан</t>
  </si>
  <si>
    <t xml:space="preserve"> Карпинск</t>
  </si>
  <si>
    <t xml:space="preserve">Гусев Александр </t>
  </si>
  <si>
    <t>Лукин Артем</t>
  </si>
  <si>
    <t>Тунев Матвей</t>
  </si>
  <si>
    <t>Бойко Никита</t>
  </si>
  <si>
    <t>Шубарин Михаил</t>
  </si>
  <si>
    <t>Давлетгареев Олен</t>
  </si>
  <si>
    <t xml:space="preserve">Коротких Илья </t>
  </si>
  <si>
    <t xml:space="preserve">Рубин Михаил </t>
  </si>
  <si>
    <t xml:space="preserve">Целищев Даниил </t>
  </si>
  <si>
    <t xml:space="preserve">Сергей Туманов </t>
  </si>
  <si>
    <t>Первухин Игорь</t>
  </si>
  <si>
    <t>42,14 (10 км)</t>
  </si>
  <si>
    <t xml:space="preserve">Кашикн Андрей </t>
  </si>
  <si>
    <t>Сулейманов Анатолий</t>
  </si>
  <si>
    <t>Огородников Артем</t>
  </si>
  <si>
    <t xml:space="preserve">Шеф Александр </t>
  </si>
  <si>
    <t>12,5 км</t>
  </si>
  <si>
    <t>Марущак Владислав</t>
  </si>
  <si>
    <t>24.05,0</t>
  </si>
  <si>
    <t>26.09,0</t>
  </si>
  <si>
    <t>26.31,0</t>
  </si>
  <si>
    <t>27.21,0</t>
  </si>
  <si>
    <t>Коротких Илья</t>
  </si>
  <si>
    <t>27.28,0</t>
  </si>
  <si>
    <t>28.20,0</t>
  </si>
  <si>
    <t xml:space="preserve">Давлетгареев Олег </t>
  </si>
  <si>
    <t>28.43,0</t>
  </si>
  <si>
    <t>29.05,0</t>
  </si>
  <si>
    <t>38.44,0</t>
  </si>
  <si>
    <t>Щиголев Матвей</t>
  </si>
  <si>
    <t>42.39,0</t>
  </si>
  <si>
    <t>41.40,0</t>
  </si>
  <si>
    <t>41.42,0</t>
  </si>
  <si>
    <t>45.44,0</t>
  </si>
  <si>
    <t>46.37,0</t>
  </si>
  <si>
    <t>48.32,0</t>
  </si>
  <si>
    <t>48.34,0</t>
  </si>
  <si>
    <t>50.28,0</t>
  </si>
  <si>
    <t>53.36,0</t>
  </si>
  <si>
    <t>Сатеев Павел</t>
  </si>
  <si>
    <t>58.09,0</t>
  </si>
  <si>
    <t>58.11,0</t>
  </si>
  <si>
    <t>58.46,0</t>
  </si>
  <si>
    <t>1:00.05,0</t>
  </si>
  <si>
    <t xml:space="preserve">Карпинских Алексей </t>
  </si>
  <si>
    <t>сошел</t>
  </si>
  <si>
    <t xml:space="preserve">Козлов Никита       </t>
  </si>
  <si>
    <t>Шубин Алексей</t>
  </si>
  <si>
    <t>28.01,0</t>
  </si>
  <si>
    <t>28.19,0</t>
  </si>
  <si>
    <t xml:space="preserve"> Кочеткова Мария </t>
  </si>
  <si>
    <t>29.43,0</t>
  </si>
  <si>
    <t>Вертипорох Дарья</t>
  </si>
  <si>
    <t>31.28,0</t>
  </si>
  <si>
    <t>33.40,0</t>
  </si>
  <si>
    <t>34.40,0</t>
  </si>
  <si>
    <t>24.54,0</t>
  </si>
  <si>
    <t>26.49,0</t>
  </si>
  <si>
    <t>27.33,0</t>
  </si>
  <si>
    <t>30.21,0</t>
  </si>
  <si>
    <t>31.07,0</t>
  </si>
  <si>
    <t>34.14,0</t>
  </si>
  <si>
    <t>39.38,0</t>
  </si>
  <si>
    <t>ОБЩИЙ ЗАЧЕТ ПО КУБКУ СЕВЕРНЫХ ГОРОДОВ ЛЕТО 2018</t>
  </si>
  <si>
    <t>2 этап, Колесо Уральских гор, Карпинск, 260518 ВЕЛО</t>
  </si>
  <si>
    <t>1 этап Велогонка День Победы, Краснотурьинск, 060518 ВЕЛО</t>
  </si>
  <si>
    <t>3 этап, Гладкий бег, Краснотурьинск, 100618 КРОСС</t>
  </si>
  <si>
    <t>4 этап, Серовский серпантин, 150718 КРОСС+ВЕЛО</t>
  </si>
  <si>
    <t>5 этап, Легкоатлетический пробег, Карпинск, 040818, КРОСС</t>
  </si>
  <si>
    <t>6 этап, День Велофизкультурника, Краснотурьинск, 050818, ВЕЛО</t>
  </si>
  <si>
    <t>7 этап, Серовская миля, Серов 120818, ВЕЛО</t>
  </si>
  <si>
    <t>7 этап, Серовская миля, Серов 120818, КРОСС</t>
  </si>
  <si>
    <t>8 этап, Новолялинское притяжение, Новая Ляля, 150918 КРОСС</t>
  </si>
  <si>
    <t>8 этап, Новолялинское притяжение, Новая Ляля, 150918, ВЕЛО</t>
  </si>
  <si>
    <t>10 этап, Медный бант, Краснотурьинск, 300918, КРОСС</t>
  </si>
  <si>
    <t>9 этап, Кросс лыжников и ОФП, Краснотурьинск, 230918, КРОСС</t>
  </si>
  <si>
    <t>11 этап, Закрытие спортивного сезона, Карпинск, 061018, КРОСС</t>
  </si>
  <si>
    <t>4 этап, Серовский серпантин, 150718 КРОСС</t>
  </si>
  <si>
    <t>4 этап, Серовский серпантин, 150718 ВЕЛО</t>
  </si>
  <si>
    <t xml:space="preserve">соревнований «Серовский миля», посвященных Дню физкультурника,
 памяти отличника физической культуры А.М. Поликарпова </t>
  </si>
  <si>
    <t>Петунин Александр</t>
  </si>
  <si>
    <t>25.33</t>
  </si>
  <si>
    <t>27.56</t>
  </si>
  <si>
    <t>28.30</t>
  </si>
  <si>
    <t>Веселов Максим</t>
  </si>
  <si>
    <t>28.31</t>
  </si>
  <si>
    <t>Подковыров Евгений</t>
  </si>
  <si>
    <t>24.45</t>
  </si>
  <si>
    <t>Недокушев Владислав</t>
  </si>
  <si>
    <t>27.27</t>
  </si>
  <si>
    <t>Зырянов Иван</t>
  </si>
  <si>
    <t>28.15</t>
  </si>
  <si>
    <t>Мишин Михаил</t>
  </si>
  <si>
    <t>28.56</t>
  </si>
  <si>
    <t>22.50</t>
  </si>
  <si>
    <t>Гахария Эдуард</t>
  </si>
  <si>
    <t>23.10</t>
  </si>
  <si>
    <t>Туманов Сергей</t>
  </si>
  <si>
    <t>24.24</t>
  </si>
  <si>
    <t>24.47</t>
  </si>
  <si>
    <t>Карамышев Юрий</t>
  </si>
  <si>
    <t>25.35</t>
  </si>
  <si>
    <t>Безматерных Алексей</t>
  </si>
  <si>
    <t>25.47</t>
  </si>
  <si>
    <t>26.22</t>
  </si>
  <si>
    <t>Борисов Василий</t>
  </si>
  <si>
    <t>27.04</t>
  </si>
  <si>
    <t>Солонов Александр</t>
  </si>
  <si>
    <t>27.39</t>
  </si>
  <si>
    <t>Еловских Роман</t>
  </si>
  <si>
    <t>29.57</t>
  </si>
  <si>
    <t>Скопин Михаил</t>
  </si>
  <si>
    <t>31.02</t>
  </si>
  <si>
    <t>Дворников Евгений</t>
  </si>
  <si>
    <t>32.07</t>
  </si>
  <si>
    <t>Пожидаев Виктор</t>
  </si>
  <si>
    <t>32.42</t>
  </si>
  <si>
    <t>Драницин Максим</t>
  </si>
  <si>
    <t>33.55</t>
  </si>
  <si>
    <t>36.07</t>
  </si>
  <si>
    <t>26.37</t>
  </si>
  <si>
    <t>27.20</t>
  </si>
  <si>
    <t>27.59</t>
  </si>
  <si>
    <t>Коптякова Валентина</t>
  </si>
  <si>
    <t>33.56</t>
  </si>
  <si>
    <t>26.26</t>
  </si>
  <si>
    <t>28.32</t>
  </si>
  <si>
    <t>28.55</t>
  </si>
  <si>
    <t>Карпова Анна</t>
  </si>
  <si>
    <t>31.09</t>
  </si>
  <si>
    <t>Зайцева Оксана</t>
  </si>
  <si>
    <t>Алексенко Наталья</t>
  </si>
  <si>
    <t>Серов,СМЗ</t>
  </si>
  <si>
    <t>40.00</t>
  </si>
  <si>
    <t>Главный судья                                                                                                   А.П. Валенцев</t>
  </si>
  <si>
    <t>Главный секретарь                                                                                           Е.В. Самойлова</t>
  </si>
  <si>
    <t>26.43</t>
  </si>
  <si>
    <t>29.52</t>
  </si>
  <si>
    <t>30.20,5</t>
  </si>
  <si>
    <t>31.22</t>
  </si>
  <si>
    <t>32.09</t>
  </si>
  <si>
    <t>32.20</t>
  </si>
  <si>
    <t>Багдашанов Егор</t>
  </si>
  <si>
    <t>33.02</t>
  </si>
  <si>
    <t>34.46</t>
  </si>
  <si>
    <t>35.28</t>
  </si>
  <si>
    <t>35.42</t>
  </si>
  <si>
    <t>Осколков Александр</t>
  </si>
  <si>
    <t>44.31</t>
  </si>
  <si>
    <t>49.33</t>
  </si>
  <si>
    <t>Созонтова Тамара</t>
  </si>
  <si>
    <t>Серов, ДЮСШ, Филимонов</t>
  </si>
  <si>
    <t>28.41</t>
  </si>
  <si>
    <t>32.17</t>
  </si>
  <si>
    <t>32.52</t>
  </si>
  <si>
    <t>33.15</t>
  </si>
  <si>
    <t>35.18</t>
  </si>
  <si>
    <t>40.55</t>
  </si>
  <si>
    <t>25.57</t>
  </si>
  <si>
    <t>26.04</t>
  </si>
  <si>
    <t>26.14</t>
  </si>
  <si>
    <t xml:space="preserve">Самойлов Илья </t>
  </si>
  <si>
    <r>
      <t xml:space="preserve"> </t>
    </r>
    <r>
      <rPr>
        <sz val="8"/>
        <rFont val="Calibri"/>
        <family val="2"/>
      </rPr>
      <t>г. Серов, ДЮСШ, Калугин</t>
    </r>
  </si>
  <si>
    <t>27.08</t>
  </si>
  <si>
    <t>27.31</t>
  </si>
  <si>
    <t>28.01</t>
  </si>
  <si>
    <t>28.01,5</t>
  </si>
  <si>
    <t>Вагин Егор</t>
  </si>
  <si>
    <t>28.02</t>
  </si>
  <si>
    <t>28.51</t>
  </si>
  <si>
    <t>29.09</t>
  </si>
  <si>
    <t>Усольцев Евгений</t>
  </si>
  <si>
    <t>29.36</t>
  </si>
  <si>
    <t>29.58</t>
  </si>
  <si>
    <t>30.58</t>
  </si>
  <si>
    <t>Хлыбов Владислав</t>
  </si>
  <si>
    <t>31.15</t>
  </si>
  <si>
    <t>31.52</t>
  </si>
  <si>
    <t>32.10</t>
  </si>
  <si>
    <t>Пупова Варвара</t>
  </si>
  <si>
    <t xml:space="preserve">ДЮСШ г. Серов </t>
  </si>
  <si>
    <t>31.26</t>
  </si>
  <si>
    <t>Денисова Анастасия</t>
  </si>
  <si>
    <t>34.26</t>
  </si>
  <si>
    <t>34.33</t>
  </si>
  <si>
    <t>35.00</t>
  </si>
  <si>
    <t>Коркунова Екатерина</t>
  </si>
  <si>
    <t>38.33</t>
  </si>
  <si>
    <t>Татаринцева Ксения</t>
  </si>
  <si>
    <t>43.15</t>
  </si>
  <si>
    <t>Епишина Анна</t>
  </si>
  <si>
    <t>43.30</t>
  </si>
  <si>
    <t>27.09</t>
  </si>
  <si>
    <t>27.11</t>
  </si>
  <si>
    <t>Путров Сергей</t>
  </si>
  <si>
    <t>27.16</t>
  </si>
  <si>
    <t>30.20,7</t>
  </si>
  <si>
    <t>31.27</t>
  </si>
  <si>
    <t>31.40</t>
  </si>
  <si>
    <t>Чеклецов Константин</t>
  </si>
  <si>
    <t>32.15</t>
  </si>
  <si>
    <t>Ильин Валерии</t>
  </si>
  <si>
    <t>Серов, СЗФ</t>
  </si>
  <si>
    <t>42.47</t>
  </si>
  <si>
    <t>Есаулкова Татьяна</t>
  </si>
  <si>
    <t>33.28</t>
  </si>
  <si>
    <t>Чусова Любовь</t>
  </si>
  <si>
    <t>39.41</t>
  </si>
  <si>
    <t>44.52</t>
  </si>
  <si>
    <t>Анкудинова Вера</t>
  </si>
  <si>
    <t>55.12</t>
  </si>
  <si>
    <t>Дюкова Галина</t>
  </si>
  <si>
    <t>56.56</t>
  </si>
  <si>
    <r>
      <t xml:space="preserve">12.08.2018г.                                                                             </t>
    </r>
    <r>
      <rPr>
        <sz val="14"/>
        <rFont val="Times New Roman"/>
        <family val="1"/>
      </rPr>
      <t>велогонка</t>
    </r>
    <r>
      <rPr>
        <sz val="12"/>
        <rFont val="Calibri"/>
        <family val="1"/>
      </rPr>
      <t xml:space="preserve">         </t>
    </r>
  </si>
  <si>
    <t>15.27</t>
  </si>
  <si>
    <t>15.27,8</t>
  </si>
  <si>
    <t>16.26</t>
  </si>
  <si>
    <t>Колганов Кирилл</t>
  </si>
  <si>
    <t>16.27</t>
  </si>
  <si>
    <t>16.27,8</t>
  </si>
  <si>
    <t>17.22</t>
  </si>
  <si>
    <t>Иванов Егор</t>
  </si>
  <si>
    <t>18.32</t>
  </si>
  <si>
    <t>Драницин Артем</t>
  </si>
  <si>
    <t>19.31</t>
  </si>
  <si>
    <t>Бурцев Артемий</t>
  </si>
  <si>
    <t>19.46</t>
  </si>
  <si>
    <t>Епишин Марк</t>
  </si>
  <si>
    <t>20.03</t>
  </si>
  <si>
    <t>20.05</t>
  </si>
  <si>
    <t>Замараев Игорь</t>
  </si>
  <si>
    <t>20.31</t>
  </si>
  <si>
    <t>Филимонов Егор</t>
  </si>
  <si>
    <t>21.17</t>
  </si>
  <si>
    <t>15.25</t>
  </si>
  <si>
    <t>15.25,9</t>
  </si>
  <si>
    <t xml:space="preserve">Смирнова Виктория </t>
  </si>
  <si>
    <t>15.43</t>
  </si>
  <si>
    <t>15.46</t>
  </si>
  <si>
    <t>15.48</t>
  </si>
  <si>
    <t>16.05</t>
  </si>
  <si>
    <t>17.02</t>
  </si>
  <si>
    <t>Попова Кристина</t>
  </si>
  <si>
    <t>20.10</t>
  </si>
  <si>
    <t>Пикалова Мария</t>
  </si>
  <si>
    <t>20.41</t>
  </si>
  <si>
    <t>22.00</t>
  </si>
  <si>
    <t>23.29</t>
  </si>
  <si>
    <t>Демакова Милана</t>
  </si>
  <si>
    <t>29.10</t>
  </si>
  <si>
    <t>Велович Александра</t>
  </si>
  <si>
    <t>29.49</t>
  </si>
  <si>
    <t>Шубин Владимир</t>
  </si>
  <si>
    <t>11.51</t>
  </si>
  <si>
    <t>Долгих Кирилл</t>
  </si>
  <si>
    <t>12.23</t>
  </si>
  <si>
    <t>Корчагин Георгий</t>
  </si>
  <si>
    <t>12.48</t>
  </si>
  <si>
    <t>13.16</t>
  </si>
  <si>
    <t>13.48,9</t>
  </si>
  <si>
    <t>13.49</t>
  </si>
  <si>
    <t>Чекаров Виталий</t>
  </si>
  <si>
    <t>13.50,5</t>
  </si>
  <si>
    <t>13.59</t>
  </si>
  <si>
    <t>14.05</t>
  </si>
  <si>
    <t>Воробьв Артемий</t>
  </si>
  <si>
    <t>г. Серов, ДЮСШ полиатлон</t>
  </si>
  <si>
    <t>14.31</t>
  </si>
  <si>
    <t>14.31,5</t>
  </si>
  <si>
    <t>14.32</t>
  </si>
  <si>
    <r>
      <rPr>
        <sz val="10"/>
        <rFont val="Arial"/>
        <family val="0"/>
      </rPr>
      <t xml:space="preserve"> </t>
    </r>
    <r>
      <rPr>
        <sz val="8"/>
        <color indexed="55"/>
        <rFont val="Calibri"/>
        <family val="2"/>
      </rPr>
      <t>г. Серов, ДЮСШ, Калугин</t>
    </r>
  </si>
  <si>
    <t>15.10</t>
  </si>
  <si>
    <t>Алексеенко Никита</t>
  </si>
  <si>
    <t>15.54</t>
  </si>
  <si>
    <t>Богданов Тимофей</t>
  </si>
  <si>
    <t>16.00</t>
  </si>
  <si>
    <t>Прокопьев Лев</t>
  </si>
  <si>
    <t>16.52</t>
  </si>
  <si>
    <t>Шаймарданова Ксения</t>
  </si>
  <si>
    <t>13.50.9</t>
  </si>
  <si>
    <t>Муравьева Наталия</t>
  </si>
  <si>
    <t>15.49</t>
  </si>
  <si>
    <t>17.57</t>
  </si>
  <si>
    <t>12.04</t>
  </si>
  <si>
    <t>Пенигжанин Валерий</t>
  </si>
  <si>
    <t>12.04,1</t>
  </si>
  <si>
    <t>14.18</t>
  </si>
  <si>
    <t>15.24</t>
  </si>
  <si>
    <t>18.46</t>
  </si>
  <si>
    <t>Драницина Тамара</t>
  </si>
  <si>
    <t>20.11</t>
  </si>
  <si>
    <r>
      <t xml:space="preserve">12.08.2018г.                                                          </t>
    </r>
    <r>
      <rPr>
        <sz val="14"/>
        <rFont val="Times New Roman"/>
        <family val="1"/>
      </rPr>
      <t>легкоатлетический пробег</t>
    </r>
    <r>
      <rPr>
        <sz val="12"/>
        <rFont val="Calibri"/>
        <family val="1"/>
      </rPr>
      <t xml:space="preserve">         </t>
    </r>
  </si>
  <si>
    <t>51.53</t>
  </si>
  <si>
    <t>54.58</t>
  </si>
  <si>
    <t>Коврижных Александр</t>
  </si>
  <si>
    <t>57.33</t>
  </si>
  <si>
    <t>Никитин Алексей</t>
  </si>
  <si>
    <t>Баранов Константин</t>
  </si>
  <si>
    <t>1.10.33</t>
  </si>
  <si>
    <t>Сафиуллин Рашид</t>
  </si>
  <si>
    <t>1.01.34</t>
  </si>
  <si>
    <t>48.04</t>
  </si>
  <si>
    <t>Кровалев Алексей</t>
  </si>
  <si>
    <t>50.12</t>
  </si>
  <si>
    <t>50.29</t>
  </si>
  <si>
    <t>Шарыгин Тимофей</t>
  </si>
  <si>
    <t>56.48</t>
  </si>
  <si>
    <t>Алексеенко Вячеслав</t>
  </si>
  <si>
    <t>1.06.25</t>
  </si>
  <si>
    <t>44.41</t>
  </si>
  <si>
    <t>47.16</t>
  </si>
  <si>
    <t>Лиханов Сергей</t>
  </si>
  <si>
    <t>В-Тура</t>
  </si>
  <si>
    <t>49.02</t>
  </si>
  <si>
    <t>Алексеенко Андрей</t>
  </si>
  <si>
    <t>52.00</t>
  </si>
  <si>
    <t>52.47</t>
  </si>
  <si>
    <t>57.57</t>
  </si>
  <si>
    <t>Ротканов Сергей</t>
  </si>
  <si>
    <t>58.43</t>
  </si>
  <si>
    <t>1.03.28</t>
  </si>
  <si>
    <t>1.09.41</t>
  </si>
  <si>
    <t>1.20.22</t>
  </si>
  <si>
    <t>1.01.36</t>
  </si>
  <si>
    <t>1.20.00</t>
  </si>
  <si>
    <t>50.04</t>
  </si>
  <si>
    <t>1.01.11</t>
  </si>
  <si>
    <t>1.05.01</t>
  </si>
  <si>
    <t>Светличная Ирина</t>
  </si>
  <si>
    <t>1.05.40</t>
  </si>
  <si>
    <t>1.07.46</t>
  </si>
  <si>
    <t>Соколова Ольга</t>
  </si>
  <si>
    <t>1.07.55</t>
  </si>
  <si>
    <t>Налитова Диана</t>
  </si>
  <si>
    <t>1.10.50</t>
  </si>
  <si>
    <t>Криницына Ульяна</t>
  </si>
  <si>
    <t>1.14.43</t>
  </si>
  <si>
    <t>Ощепкова Екатерина</t>
  </si>
  <si>
    <t>1.29.11</t>
  </si>
  <si>
    <t>нагр. №</t>
  </si>
  <si>
    <t>7 км</t>
  </si>
  <si>
    <t>14 км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</si>
</sst>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</numFmts>
  <fonts count="11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Arial Cyr"/>
      <family val="2"/>
    </font>
    <font>
      <b/>
      <i/>
      <sz val="11"/>
      <name val="Liberation Serif;Times New Roma"/>
      <family val="1"/>
    </font>
    <font>
      <sz val="12"/>
      <name val="Calibri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2"/>
    </font>
    <font>
      <sz val="12"/>
      <name val="Arial Cyr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color indexed="55"/>
      <name val="Calibri"/>
      <family val="2"/>
    </font>
    <font>
      <sz val="8"/>
      <name val="Arial Cyr"/>
      <family val="2"/>
    </font>
    <font>
      <sz val="12"/>
      <color indexed="4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48"/>
      <name val="Arial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sz val="9.5"/>
      <color indexed="63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Verdana"/>
      <family val="2"/>
    </font>
    <font>
      <b/>
      <sz val="8.5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8.5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10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3333FF"/>
      <name val="Arial"/>
      <family val="2"/>
    </font>
    <font>
      <b/>
      <sz val="11"/>
      <color theme="3" tint="0.39998000860214233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222222"/>
      <name val="Arial"/>
      <family val="2"/>
    </font>
    <font>
      <b/>
      <sz val="12"/>
      <color theme="1"/>
      <name val="Calibri"/>
      <family val="2"/>
    </font>
    <font>
      <sz val="9.5"/>
      <color rgb="FF222222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Verdana"/>
      <family val="2"/>
    </font>
    <font>
      <b/>
      <sz val="8.5"/>
      <color rgb="FF000000"/>
      <name val="Verdana"/>
      <family val="2"/>
    </font>
    <font>
      <b/>
      <sz val="7.5"/>
      <color rgb="FF000000"/>
      <name val="Verdana"/>
      <family val="2"/>
    </font>
    <font>
      <sz val="7.5"/>
      <color rgb="FF000000"/>
      <name val="Verdana"/>
      <family val="2"/>
    </font>
    <font>
      <sz val="8.5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0"/>
      <color theme="1"/>
      <name val="Arial"/>
      <family val="2"/>
    </font>
    <font>
      <b/>
      <sz val="11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FFBD"/>
        <bgColor indexed="64"/>
      </patternFill>
    </fill>
    <fill>
      <patternFill patternType="solid">
        <fgColor rgb="FFEDF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8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9" fillId="0" borderId="0" xfId="0" applyFont="1" applyAlignment="1">
      <alignment horizontal="center" vertical="center"/>
    </xf>
    <xf numFmtId="3" fontId="89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0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91" fillId="0" borderId="0" xfId="0" applyFont="1" applyBorder="1" applyAlignment="1">
      <alignment horizontal="center" vertical="center" wrapText="1"/>
    </xf>
    <xf numFmtId="0" fontId="92" fillId="13" borderId="0" xfId="0" applyFont="1" applyFill="1" applyAlignment="1">
      <alignment vertical="center"/>
    </xf>
    <xf numFmtId="0" fontId="92" fillId="13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93" fillId="0" borderId="10" xfId="0" applyFont="1" applyBorder="1" applyAlignment="1">
      <alignment horizontal="center"/>
    </xf>
    <xf numFmtId="0" fontId="93" fillId="0" borderId="10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3" fillId="0" borderId="10" xfId="0" applyFont="1" applyBorder="1" applyAlignment="1">
      <alignment horizontal="left"/>
    </xf>
    <xf numFmtId="0" fontId="93" fillId="0" borderId="10" xfId="0" applyFont="1" applyBorder="1" applyAlignment="1">
      <alignment horizontal="center" vertical="center" wrapText="1"/>
    </xf>
    <xf numFmtId="0" fontId="94" fillId="0" borderId="0" xfId="0" applyFont="1" applyAlignment="1">
      <alignment/>
    </xf>
    <xf numFmtId="47" fontId="0" fillId="0" borderId="0" xfId="0" applyNumberForma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91" fillId="33" borderId="10" xfId="0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horizontal="left"/>
    </xf>
    <xf numFmtId="0" fontId="93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/>
    </xf>
    <xf numFmtId="0" fontId="79" fillId="0" borderId="0" xfId="0" applyFont="1" applyAlignment="1">
      <alignment horizont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left"/>
    </xf>
    <xf numFmtId="0" fontId="97" fillId="0" borderId="0" xfId="0" applyFont="1" applyAlignment="1">
      <alignment vertical="center"/>
    </xf>
    <xf numFmtId="0" fontId="96" fillId="13" borderId="0" xfId="0" applyFont="1" applyFill="1" applyAlignment="1">
      <alignment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79" fillId="7" borderId="10" xfId="0" applyFont="1" applyFill="1" applyBorder="1" applyAlignment="1">
      <alignment horizontal="center"/>
    </xf>
    <xf numFmtId="0" fontId="79" fillId="7" borderId="10" xfId="0" applyFont="1" applyFill="1" applyBorder="1" applyAlignment="1">
      <alignment/>
    </xf>
    <xf numFmtId="0" fontId="79" fillId="7" borderId="10" xfId="0" applyFont="1" applyFill="1" applyBorder="1" applyAlignment="1">
      <alignment horizontal="left"/>
    </xf>
    <xf numFmtId="0" fontId="79" fillId="6" borderId="10" xfId="0" applyFont="1" applyFill="1" applyBorder="1" applyAlignment="1">
      <alignment horizontal="center"/>
    </xf>
    <xf numFmtId="0" fontId="79" fillId="6" borderId="10" xfId="0" applyFont="1" applyFill="1" applyBorder="1" applyAlignment="1">
      <alignment/>
    </xf>
    <xf numFmtId="0" fontId="79" fillId="6" borderId="10" xfId="0" applyFont="1" applyFill="1" applyBorder="1" applyAlignment="1">
      <alignment horizontal="left"/>
    </xf>
    <xf numFmtId="0" fontId="79" fillId="13" borderId="10" xfId="0" applyFont="1" applyFill="1" applyBorder="1" applyAlignment="1">
      <alignment horizontal="center"/>
    </xf>
    <xf numFmtId="0" fontId="79" fillId="13" borderId="10" xfId="0" applyFont="1" applyFill="1" applyBorder="1" applyAlignment="1">
      <alignment/>
    </xf>
    <xf numFmtId="0" fontId="79" fillId="1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98" fillId="12" borderId="0" xfId="0" applyFont="1" applyFill="1" applyBorder="1" applyAlignment="1">
      <alignment/>
    </xf>
    <xf numFmtId="0" fontId="99" fillId="12" borderId="0" xfId="0" applyFont="1" applyFill="1" applyBorder="1" applyAlignment="1">
      <alignment vertical="center"/>
    </xf>
    <xf numFmtId="0" fontId="99" fillId="12" borderId="0" xfId="0" applyFont="1" applyFill="1" applyBorder="1" applyAlignment="1">
      <alignment horizontal="center" vertical="center"/>
    </xf>
    <xf numFmtId="0" fontId="100" fillId="13" borderId="0" xfId="0" applyFont="1" applyFill="1" applyAlignment="1">
      <alignment/>
    </xf>
    <xf numFmtId="0" fontId="100" fillId="13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0" fontId="101" fillId="0" borderId="0" xfId="0" applyFont="1" applyAlignment="1">
      <alignment horizontal="center"/>
    </xf>
    <xf numFmtId="0" fontId="101" fillId="6" borderId="0" xfId="0" applyFont="1" applyFill="1" applyAlignment="1">
      <alignment horizontal="left"/>
    </xf>
    <xf numFmtId="0" fontId="93" fillId="6" borderId="0" xfId="0" applyFont="1" applyFill="1" applyAlignment="1">
      <alignment horizontal="center"/>
    </xf>
    <xf numFmtId="0" fontId="101" fillId="6" borderId="0" xfId="0" applyFont="1" applyFill="1" applyAlignment="1">
      <alignment horizontal="center"/>
    </xf>
    <xf numFmtId="0" fontId="102" fillId="0" borderId="0" xfId="0" applyFont="1" applyAlignment="1">
      <alignment/>
    </xf>
    <xf numFmtId="0" fontId="103" fillId="35" borderId="11" xfId="0" applyFont="1" applyFill="1" applyBorder="1" applyAlignment="1">
      <alignment horizontal="center" vertical="center" wrapText="1"/>
    </xf>
    <xf numFmtId="0" fontId="104" fillId="35" borderId="12" xfId="0" applyFont="1" applyFill="1" applyBorder="1" applyAlignment="1">
      <alignment horizontal="center" vertical="center" wrapText="1"/>
    </xf>
    <xf numFmtId="0" fontId="103" fillId="35" borderId="12" xfId="0" applyFont="1" applyFill="1" applyBorder="1" applyAlignment="1">
      <alignment horizontal="center" vertical="center" wrapText="1"/>
    </xf>
    <xf numFmtId="0" fontId="103" fillId="36" borderId="13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47" fontId="106" fillId="36" borderId="14" xfId="0" applyNumberFormat="1" applyFont="1" applyFill="1" applyBorder="1" applyAlignment="1">
      <alignment horizontal="center" vertical="center" wrapText="1"/>
    </xf>
    <xf numFmtId="0" fontId="103" fillId="36" borderId="0" xfId="0" applyFont="1" applyFill="1" applyBorder="1" applyAlignment="1">
      <alignment horizontal="center" vertical="center" wrapText="1"/>
    </xf>
    <xf numFmtId="0" fontId="105" fillId="36" borderId="0" xfId="0" applyFont="1" applyFill="1" applyBorder="1" applyAlignment="1">
      <alignment horizontal="center" vertical="center" wrapText="1"/>
    </xf>
    <xf numFmtId="0" fontId="106" fillId="36" borderId="0" xfId="0" applyFont="1" applyFill="1" applyBorder="1" applyAlignment="1">
      <alignment horizontal="center" vertical="center" wrapText="1"/>
    </xf>
    <xf numFmtId="47" fontId="106" fillId="36" borderId="0" xfId="0" applyNumberFormat="1" applyFont="1" applyFill="1" applyBorder="1" applyAlignment="1">
      <alignment horizontal="center" vertical="center" wrapText="1"/>
    </xf>
    <xf numFmtId="0" fontId="107" fillId="35" borderId="16" xfId="0" applyFont="1" applyFill="1" applyBorder="1" applyAlignment="1">
      <alignment horizontal="center" vertical="center" wrapText="1"/>
    </xf>
    <xf numFmtId="0" fontId="104" fillId="35" borderId="16" xfId="0" applyFont="1" applyFill="1" applyBorder="1" applyAlignment="1">
      <alignment horizontal="center" vertical="center" wrapText="1"/>
    </xf>
    <xf numFmtId="0" fontId="105" fillId="35" borderId="16" xfId="0" applyFont="1" applyFill="1" applyBorder="1" applyAlignment="1">
      <alignment horizontal="center" vertical="center" wrapText="1"/>
    </xf>
    <xf numFmtId="0" fontId="108" fillId="35" borderId="16" xfId="0" applyFont="1" applyFill="1" applyBorder="1" applyAlignment="1">
      <alignment horizontal="center" vertical="center" wrapText="1"/>
    </xf>
    <xf numFmtId="47" fontId="108" fillId="35" borderId="16" xfId="0" applyNumberFormat="1" applyFont="1" applyFill="1" applyBorder="1" applyAlignment="1">
      <alignment horizontal="center" vertical="center" wrapText="1"/>
    </xf>
    <xf numFmtId="0" fontId="105" fillId="35" borderId="0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left"/>
    </xf>
    <xf numFmtId="0" fontId="109" fillId="0" borderId="0" xfId="0" applyFont="1" applyAlignment="1">
      <alignment horizontal="center"/>
    </xf>
    <xf numFmtId="0" fontId="105" fillId="35" borderId="12" xfId="0" applyFont="1" applyFill="1" applyBorder="1" applyAlignment="1">
      <alignment horizontal="center" vertical="center" wrapText="1"/>
    </xf>
    <xf numFmtId="0" fontId="106" fillId="35" borderId="12" xfId="0" applyFont="1" applyFill="1" applyBorder="1" applyAlignment="1">
      <alignment horizontal="center" vertical="center" wrapText="1"/>
    </xf>
    <xf numFmtId="0" fontId="103" fillId="35" borderId="13" xfId="0" applyFont="1" applyFill="1" applyBorder="1" applyAlignment="1">
      <alignment horizontal="center" vertical="center" wrapText="1"/>
    </xf>
    <xf numFmtId="0" fontId="105" fillId="35" borderId="14" xfId="0" applyFont="1" applyFill="1" applyBorder="1" applyAlignment="1">
      <alignment horizontal="center" vertical="center" wrapText="1"/>
    </xf>
    <xf numFmtId="47" fontId="106" fillId="35" borderId="14" xfId="0" applyNumberFormat="1" applyFont="1" applyFill="1" applyBorder="1" applyAlignment="1">
      <alignment horizontal="center" vertical="center" wrapText="1"/>
    </xf>
    <xf numFmtId="0" fontId="103" fillId="35" borderId="0" xfId="0" applyFont="1" applyFill="1" applyBorder="1" applyAlignment="1">
      <alignment horizontal="center" vertical="center" wrapText="1"/>
    </xf>
    <xf numFmtId="47" fontId="106" fillId="35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93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7" fillId="38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15" fillId="38" borderId="10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1" fillId="38" borderId="10" xfId="0" applyFont="1" applyFill="1" applyBorder="1" applyAlignment="1">
      <alignment wrapText="1"/>
    </xf>
    <xf numFmtId="0" fontId="7" fillId="38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8" borderId="17" xfId="0" applyFont="1" applyFill="1" applyBorder="1" applyAlignment="1">
      <alignment horizontal="left"/>
    </xf>
    <xf numFmtId="0" fontId="1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/>
    </xf>
    <xf numFmtId="49" fontId="110" fillId="0" borderId="10" xfId="0" applyNumberFormat="1" applyFont="1" applyBorder="1" applyAlignment="1">
      <alignment horizontal="center" vertical="center"/>
    </xf>
    <xf numFmtId="0" fontId="1" fillId="0" borderId="15" xfId="56" applyFont="1" applyFill="1" applyBorder="1" applyAlignment="1" applyProtection="1">
      <alignment horizontal="center"/>
      <protection/>
    </xf>
    <xf numFmtId="0" fontId="111" fillId="39" borderId="0" xfId="0" applyFont="1" applyFill="1" applyAlignment="1">
      <alignment/>
    </xf>
    <xf numFmtId="0" fontId="0" fillId="39" borderId="0" xfId="0" applyFill="1" applyAlignment="1">
      <alignment/>
    </xf>
    <xf numFmtId="0" fontId="1" fillId="0" borderId="10" xfId="56" applyFont="1" applyFill="1" applyBorder="1" applyAlignment="1" applyProtection="1">
      <alignment horizontal="center"/>
      <protection/>
    </xf>
    <xf numFmtId="0" fontId="1" fillId="38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5" fillId="38" borderId="10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vertical="center"/>
    </xf>
    <xf numFmtId="0" fontId="1" fillId="38" borderId="15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38" borderId="1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38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5" fillId="38" borderId="15" xfId="0" applyFont="1" applyFill="1" applyBorder="1" applyAlignment="1">
      <alignment horizontal="center"/>
    </xf>
    <xf numFmtId="0" fontId="112" fillId="12" borderId="0" xfId="0" applyFont="1" applyFill="1" applyBorder="1" applyAlignment="1">
      <alignment vertical="center"/>
    </xf>
    <xf numFmtId="0" fontId="112" fillId="12" borderId="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center" vertical="center" wrapText="1"/>
    </xf>
    <xf numFmtId="0" fontId="101" fillId="13" borderId="0" xfId="0" applyFont="1" applyFill="1" applyAlignment="1">
      <alignment vertical="center"/>
    </xf>
    <xf numFmtId="0" fontId="101" fillId="13" borderId="0" xfId="0" applyFont="1" applyFill="1" applyAlignment="1">
      <alignment horizontal="center" vertical="center"/>
    </xf>
    <xf numFmtId="0" fontId="93" fillId="33" borderId="10" xfId="0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2" fillId="1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/>
    </xf>
    <xf numFmtId="0" fontId="101" fillId="13" borderId="0" xfId="0" applyFont="1" applyFill="1" applyAlignment="1">
      <alignment/>
    </xf>
    <xf numFmtId="0" fontId="101" fillId="1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93" fillId="33" borderId="0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113" fillId="12" borderId="0" xfId="0" applyFont="1" applyFill="1" applyBorder="1" applyAlignment="1">
      <alignment/>
    </xf>
    <xf numFmtId="0" fontId="113" fillId="12" borderId="0" xfId="0" applyFont="1" applyFill="1" applyBorder="1" applyAlignment="1">
      <alignment vertical="center"/>
    </xf>
    <xf numFmtId="0" fontId="113" fillId="12" borderId="0" xfId="0" applyFont="1" applyFill="1" applyBorder="1" applyAlignment="1">
      <alignment horizontal="center" vertical="center" wrapText="1"/>
    </xf>
    <xf numFmtId="0" fontId="113" fillId="12" borderId="0" xfId="0" applyFont="1" applyFill="1" applyBorder="1" applyAlignment="1">
      <alignment horizontal="center" vertical="center"/>
    </xf>
    <xf numFmtId="0" fontId="114" fillId="40" borderId="0" xfId="0" applyFont="1" applyFill="1" applyAlignment="1">
      <alignment horizontal="center" vertical="center"/>
    </xf>
    <xf numFmtId="0" fontId="115" fillId="0" borderId="0" xfId="0" applyFont="1" applyAlignment="1">
      <alignment/>
    </xf>
    <xf numFmtId="0" fontId="115" fillId="0" borderId="0" xfId="0" applyFont="1" applyAlignment="1">
      <alignment horizontal="center"/>
    </xf>
    <xf numFmtId="0" fontId="114" fillId="13" borderId="0" xfId="0" applyFont="1" applyFill="1" applyAlignment="1">
      <alignment vertical="center"/>
    </xf>
    <xf numFmtId="0" fontId="114" fillId="13" borderId="0" xfId="0" applyFont="1" applyFill="1" applyAlignment="1">
      <alignment/>
    </xf>
    <xf numFmtId="0" fontId="114" fillId="13" borderId="0" xfId="0" applyFont="1" applyFill="1" applyAlignment="1">
      <alignment horizontal="center"/>
    </xf>
    <xf numFmtId="0" fontId="114" fillId="13" borderId="0" xfId="0" applyFont="1" applyFill="1" applyAlignment="1">
      <alignment horizontal="center" vertical="center"/>
    </xf>
    <xf numFmtId="0" fontId="114" fillId="13" borderId="0" xfId="0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56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114" fillId="13" borderId="0" xfId="0" applyFont="1" applyFill="1" applyBorder="1" applyAlignment="1">
      <alignment/>
    </xf>
    <xf numFmtId="0" fontId="114" fillId="13" borderId="0" xfId="0" applyFont="1" applyFill="1" applyBorder="1" applyAlignment="1">
      <alignment horizontal="center"/>
    </xf>
    <xf numFmtId="0" fontId="114" fillId="13" borderId="0" xfId="0" applyFont="1" applyFill="1" applyBorder="1" applyAlignment="1">
      <alignment horizontal="center" vertical="center"/>
    </xf>
    <xf numFmtId="0" fontId="101" fillId="13" borderId="0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200" fontId="1" fillId="0" borderId="15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94" fontId="1" fillId="0" borderId="10" xfId="0" applyNumberFormat="1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00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194" fontId="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112" fillId="1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01" fillId="1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116" fillId="0" borderId="0" xfId="0" applyFont="1" applyAlignment="1">
      <alignment horizontal="center"/>
    </xf>
    <xf numFmtId="0" fontId="4" fillId="1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1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41" borderId="17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9" fillId="4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1">
      <selection activeCell="D8" sqref="D8:F16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3" t="s">
        <v>0</v>
      </c>
      <c r="B2" s="3" t="s">
        <v>2</v>
      </c>
    </row>
    <row r="3" spans="1:2" ht="15">
      <c r="A3" s="4">
        <v>1</v>
      </c>
      <c r="B3" s="5">
        <v>60</v>
      </c>
    </row>
    <row r="4" spans="1:2" ht="15">
      <c r="A4" s="4">
        <v>2</v>
      </c>
      <c r="B4" s="5">
        <v>54</v>
      </c>
    </row>
    <row r="5" spans="1:2" ht="15.75" customHeight="1" thickBot="1">
      <c r="A5" s="4">
        <v>3</v>
      </c>
      <c r="B5" s="5">
        <v>48</v>
      </c>
    </row>
    <row r="6" spans="1:6" ht="16.5" thickBot="1">
      <c r="A6" s="4">
        <v>4</v>
      </c>
      <c r="B6" s="5">
        <v>43</v>
      </c>
      <c r="D6" s="267" t="s">
        <v>3</v>
      </c>
      <c r="E6" s="268"/>
      <c r="F6" s="269"/>
    </row>
    <row r="7" spans="1:6" ht="15.75" thickBot="1">
      <c r="A7" s="4">
        <v>5</v>
      </c>
      <c r="B7" s="5">
        <v>40</v>
      </c>
      <c r="D7" s="40"/>
      <c r="E7" s="40"/>
      <c r="F7" s="41"/>
    </row>
    <row r="8" spans="1:10" ht="16.5" thickBot="1">
      <c r="A8" s="4">
        <v>6</v>
      </c>
      <c r="B8" s="5">
        <v>38</v>
      </c>
      <c r="D8" s="62" t="s">
        <v>347</v>
      </c>
      <c r="E8" s="63" t="s">
        <v>223</v>
      </c>
      <c r="F8" s="63" t="s">
        <v>264</v>
      </c>
      <c r="J8" s="6"/>
    </row>
    <row r="9" spans="1:6" ht="16.5" thickBot="1">
      <c r="A9" s="4">
        <v>7</v>
      </c>
      <c r="B9" s="5">
        <v>36</v>
      </c>
      <c r="D9" s="64" t="s">
        <v>265</v>
      </c>
      <c r="E9" s="65" t="s">
        <v>348</v>
      </c>
      <c r="F9" s="65" t="s">
        <v>349</v>
      </c>
    </row>
    <row r="10" spans="1:6" ht="16.5" thickBot="1">
      <c r="A10" s="4">
        <v>8</v>
      </c>
      <c r="B10" s="5">
        <v>34</v>
      </c>
      <c r="D10" s="64" t="s">
        <v>350</v>
      </c>
      <c r="E10" s="65" t="s">
        <v>351</v>
      </c>
      <c r="F10" s="65" t="s">
        <v>352</v>
      </c>
    </row>
    <row r="11" spans="1:6" ht="16.5" thickBot="1">
      <c r="A11" s="4">
        <v>9</v>
      </c>
      <c r="B11" s="5">
        <v>32</v>
      </c>
      <c r="D11" s="64" t="s">
        <v>353</v>
      </c>
      <c r="E11" s="65" t="s">
        <v>354</v>
      </c>
      <c r="F11" s="65" t="s">
        <v>266</v>
      </c>
    </row>
    <row r="12" spans="1:6" ht="16.5" thickBot="1">
      <c r="A12" s="4">
        <v>10</v>
      </c>
      <c r="B12" s="5">
        <v>31</v>
      </c>
      <c r="D12" s="64" t="s">
        <v>267</v>
      </c>
      <c r="E12" s="65" t="s">
        <v>355</v>
      </c>
      <c r="F12" s="65" t="s">
        <v>356</v>
      </c>
    </row>
    <row r="13" spans="1:6" ht="16.5" thickBot="1">
      <c r="A13" s="4">
        <v>11</v>
      </c>
      <c r="B13" s="5">
        <v>30</v>
      </c>
      <c r="D13" s="64" t="s">
        <v>268</v>
      </c>
      <c r="E13" s="65" t="s">
        <v>357</v>
      </c>
      <c r="F13" s="65" t="s">
        <v>358</v>
      </c>
    </row>
    <row r="14" spans="1:6" ht="16.5" thickBot="1">
      <c r="A14" s="4">
        <v>12</v>
      </c>
      <c r="B14" s="5">
        <v>28</v>
      </c>
      <c r="D14" s="64" t="s">
        <v>4</v>
      </c>
      <c r="E14" s="65" t="s">
        <v>269</v>
      </c>
      <c r="F14" s="65" t="s">
        <v>359</v>
      </c>
    </row>
    <row r="15" spans="1:6" ht="16.5" thickBot="1">
      <c r="A15" s="4">
        <v>13</v>
      </c>
      <c r="B15" s="5">
        <v>26</v>
      </c>
      <c r="D15" s="64" t="s">
        <v>270</v>
      </c>
      <c r="E15" s="65" t="s">
        <v>360</v>
      </c>
      <c r="F15" s="65" t="s">
        <v>361</v>
      </c>
    </row>
    <row r="16" spans="1:6" ht="16.5" thickBot="1">
      <c r="A16" s="4">
        <v>14</v>
      </c>
      <c r="B16" s="5">
        <v>24</v>
      </c>
      <c r="D16" s="64" t="s">
        <v>5</v>
      </c>
      <c r="E16" s="65" t="s">
        <v>362</v>
      </c>
      <c r="F16" s="65" t="s">
        <v>271</v>
      </c>
    </row>
    <row r="17" spans="1:2" ht="15">
      <c r="A17" s="4">
        <v>15</v>
      </c>
      <c r="B17" s="5">
        <v>22</v>
      </c>
    </row>
    <row r="18" spans="1:2" ht="15">
      <c r="A18" s="4">
        <v>16</v>
      </c>
      <c r="B18" s="5">
        <v>20</v>
      </c>
    </row>
    <row r="19" spans="1:2" ht="15">
      <c r="A19" s="4">
        <v>17</v>
      </c>
      <c r="B19" s="5">
        <v>18</v>
      </c>
    </row>
    <row r="20" spans="1:2" ht="15">
      <c r="A20" s="4">
        <v>18</v>
      </c>
      <c r="B20" s="5">
        <v>16</v>
      </c>
    </row>
    <row r="21" spans="1:2" ht="15">
      <c r="A21" s="4">
        <v>19</v>
      </c>
      <c r="B21" s="5">
        <v>14</v>
      </c>
    </row>
    <row r="22" spans="1:2" ht="15">
      <c r="A22" s="4">
        <v>20</v>
      </c>
      <c r="B22" s="5">
        <v>12</v>
      </c>
    </row>
    <row r="23" spans="1:2" ht="15">
      <c r="A23" s="4">
        <v>21</v>
      </c>
      <c r="B23" s="5">
        <v>10</v>
      </c>
    </row>
    <row r="24" spans="1:2" ht="15">
      <c r="A24" s="4">
        <v>22</v>
      </c>
      <c r="B24" s="5">
        <v>9</v>
      </c>
    </row>
    <row r="25" spans="1:2" ht="15">
      <c r="A25" s="4">
        <v>23</v>
      </c>
      <c r="B25" s="5">
        <v>8</v>
      </c>
    </row>
    <row r="26" spans="1:2" ht="15">
      <c r="A26" s="4">
        <v>24</v>
      </c>
      <c r="B26" s="5">
        <v>7</v>
      </c>
    </row>
    <row r="27" spans="1:2" ht="15">
      <c r="A27" s="4">
        <v>25</v>
      </c>
      <c r="B27" s="5">
        <v>6</v>
      </c>
    </row>
    <row r="28" spans="1:2" ht="15">
      <c r="A28" s="4">
        <v>26</v>
      </c>
      <c r="B28" s="5">
        <v>5</v>
      </c>
    </row>
    <row r="29" spans="1:2" ht="15">
      <c r="A29" s="4">
        <v>27</v>
      </c>
      <c r="B29" s="5">
        <v>4</v>
      </c>
    </row>
    <row r="30" spans="1:2" ht="15">
      <c r="A30" s="4">
        <v>28</v>
      </c>
      <c r="B30" s="5">
        <v>3</v>
      </c>
    </row>
    <row r="31" spans="1:2" ht="15">
      <c r="A31" s="4">
        <v>29</v>
      </c>
      <c r="B31" s="5">
        <v>2</v>
      </c>
    </row>
    <row r="32" spans="1:2" ht="15">
      <c r="A32" s="4">
        <v>30</v>
      </c>
      <c r="B32" s="5">
        <v>1</v>
      </c>
    </row>
    <row r="33" spans="1:2" ht="15">
      <c r="A33" s="4" t="s">
        <v>1</v>
      </c>
      <c r="B33" s="5">
        <v>1</v>
      </c>
    </row>
  </sheetData>
  <sheetProtection/>
  <mergeCells count="1">
    <mergeCell ref="D6:F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3:V449"/>
  <sheetViews>
    <sheetView tabSelected="1" zoomScale="75" zoomScaleNormal="75" zoomScalePageLayoutView="0" workbookViewId="0" topLeftCell="A207">
      <pane xSplit="5" topLeftCell="Q1" activePane="topRight" state="frozen"/>
      <selection pane="topLeft" activeCell="H31" sqref="H31"/>
      <selection pane="topRight" activeCell="R230" sqref="R230"/>
    </sheetView>
  </sheetViews>
  <sheetFormatPr defaultColWidth="9.140625" defaultRowHeight="12.75"/>
  <cols>
    <col min="1" max="1" width="14.140625" style="0" customWidth="1"/>
    <col min="2" max="2" width="6.7109375" style="0" customWidth="1"/>
    <col min="3" max="3" width="27.00390625" style="0" customWidth="1"/>
    <col min="4" max="4" width="12.421875" style="0" customWidth="1"/>
    <col min="5" max="5" width="30.57421875" style="0" customWidth="1"/>
    <col min="6" max="6" width="18.140625" style="0" customWidth="1"/>
    <col min="7" max="7" width="19.28125" style="0" customWidth="1"/>
    <col min="8" max="8" width="18.421875" style="0" customWidth="1"/>
    <col min="9" max="10" width="19.28125" style="0" customWidth="1"/>
    <col min="11" max="11" width="18.7109375" style="0" customWidth="1"/>
    <col min="12" max="12" width="21.28125" style="9" customWidth="1"/>
    <col min="13" max="13" width="17.7109375" style="9" customWidth="1"/>
    <col min="14" max="14" width="16.00390625" style="9" customWidth="1"/>
    <col min="15" max="15" width="15.57421875" style="0" customWidth="1"/>
    <col min="16" max="16" width="18.421875" style="0" customWidth="1"/>
    <col min="17" max="17" width="18.28125" style="0" customWidth="1"/>
    <col min="18" max="18" width="18.57421875" style="0" customWidth="1"/>
    <col min="19" max="19" width="20.421875" style="0" customWidth="1"/>
    <col min="20" max="20" width="10.8515625" style="0" customWidth="1"/>
    <col min="21" max="21" width="13.421875" style="0" customWidth="1"/>
    <col min="22" max="22" width="20.140625" style="0" customWidth="1"/>
  </cols>
  <sheetData>
    <row r="3" spans="2:8" ht="12.75">
      <c r="B3" s="292" t="s">
        <v>873</v>
      </c>
      <c r="C3" s="293"/>
      <c r="D3" s="293"/>
      <c r="E3" s="293"/>
      <c r="F3" s="293"/>
      <c r="G3" s="293"/>
      <c r="H3" s="293"/>
    </row>
    <row r="5" ht="20.25">
      <c r="B5" s="7" t="s">
        <v>34</v>
      </c>
    </row>
    <row r="6" spans="2:14" s="197" customFormat="1" ht="38.25" customHeight="1">
      <c r="B6" s="192"/>
      <c r="C6" s="193" t="s">
        <v>347</v>
      </c>
      <c r="D6" s="194" t="s">
        <v>223</v>
      </c>
      <c r="E6" s="195" t="s">
        <v>264</v>
      </c>
      <c r="F6" s="196"/>
      <c r="L6" s="198"/>
      <c r="M6" s="198"/>
      <c r="N6" s="198"/>
    </row>
    <row r="7" spans="2:22" s="13" customFormat="1" ht="75">
      <c r="B7" s="14" t="s">
        <v>9</v>
      </c>
      <c r="C7" s="14" t="s">
        <v>10</v>
      </c>
      <c r="D7" s="14" t="s">
        <v>66</v>
      </c>
      <c r="E7" s="14" t="s">
        <v>67</v>
      </c>
      <c r="F7" s="8" t="s">
        <v>875</v>
      </c>
      <c r="G7" s="8" t="s">
        <v>874</v>
      </c>
      <c r="H7" s="8" t="s">
        <v>876</v>
      </c>
      <c r="I7" s="8" t="s">
        <v>887</v>
      </c>
      <c r="J7" s="8" t="s">
        <v>888</v>
      </c>
      <c r="K7" s="8" t="s">
        <v>878</v>
      </c>
      <c r="L7" s="8" t="s">
        <v>879</v>
      </c>
      <c r="M7" s="8" t="s">
        <v>880</v>
      </c>
      <c r="N7" s="8" t="s">
        <v>881</v>
      </c>
      <c r="O7" s="8" t="s">
        <v>882</v>
      </c>
      <c r="P7" s="8" t="s">
        <v>883</v>
      </c>
      <c r="Q7" s="8" t="s">
        <v>885</v>
      </c>
      <c r="R7" s="8" t="s">
        <v>884</v>
      </c>
      <c r="S7" s="8" t="s">
        <v>886</v>
      </c>
      <c r="T7" s="8" t="s">
        <v>46</v>
      </c>
      <c r="U7" s="8" t="s">
        <v>47</v>
      </c>
      <c r="V7" s="8" t="s">
        <v>48</v>
      </c>
    </row>
    <row r="8" spans="2:22" s="183" customFormat="1" ht="15">
      <c r="B8" s="19">
        <v>1</v>
      </c>
      <c r="C8" s="24" t="s">
        <v>122</v>
      </c>
      <c r="D8" s="19">
        <v>2007</v>
      </c>
      <c r="E8" s="19" t="s">
        <v>6</v>
      </c>
      <c r="F8" s="19">
        <v>60</v>
      </c>
      <c r="G8" s="19"/>
      <c r="H8" s="19">
        <v>60</v>
      </c>
      <c r="I8" s="19">
        <v>54</v>
      </c>
      <c r="J8" s="19">
        <v>54</v>
      </c>
      <c r="K8" s="19">
        <v>60</v>
      </c>
      <c r="L8" s="19"/>
      <c r="M8" s="19"/>
      <c r="N8" s="19"/>
      <c r="O8" s="19"/>
      <c r="P8" s="19"/>
      <c r="Q8" s="19"/>
      <c r="R8" s="19"/>
      <c r="S8" s="19"/>
      <c r="T8" s="19">
        <f>H8+I8+K8+N8+O8+R8+S8</f>
        <v>174</v>
      </c>
      <c r="U8" s="19">
        <f>F8+G8+J8+L8+M8+P8</f>
        <v>114</v>
      </c>
      <c r="V8" s="19">
        <f>T8+U8</f>
        <v>288</v>
      </c>
    </row>
    <row r="9" spans="2:22" s="183" customFormat="1" ht="15">
      <c r="B9" s="19">
        <v>2</v>
      </c>
      <c r="C9" s="24" t="s">
        <v>383</v>
      </c>
      <c r="D9" s="19">
        <v>2009</v>
      </c>
      <c r="E9" s="19" t="s">
        <v>39</v>
      </c>
      <c r="F9" s="19"/>
      <c r="G9" s="19">
        <v>43</v>
      </c>
      <c r="H9" s="19">
        <v>40</v>
      </c>
      <c r="I9" s="19">
        <v>32</v>
      </c>
      <c r="J9" s="19">
        <v>32</v>
      </c>
      <c r="K9" s="19">
        <v>36</v>
      </c>
      <c r="L9" s="19"/>
      <c r="M9" s="19">
        <v>40</v>
      </c>
      <c r="N9" s="19">
        <v>36</v>
      </c>
      <c r="O9" s="19"/>
      <c r="P9" s="19"/>
      <c r="Q9" s="19"/>
      <c r="R9" s="19"/>
      <c r="S9" s="19"/>
      <c r="T9" s="19">
        <f aca="true" t="shared" si="0" ref="T9:T68">H9+I9+K9+N9+O9+R9+S9</f>
        <v>144</v>
      </c>
      <c r="U9" s="19">
        <f aca="true" t="shared" si="1" ref="U9:U68">F9+G9+J9+L9+M9+P9</f>
        <v>115</v>
      </c>
      <c r="V9" s="19">
        <f aca="true" t="shared" si="2" ref="V9:V68">T9+U9</f>
        <v>259</v>
      </c>
    </row>
    <row r="10" spans="2:22" s="183" customFormat="1" ht="15">
      <c r="B10" s="19">
        <v>3</v>
      </c>
      <c r="C10" s="24" t="s">
        <v>802</v>
      </c>
      <c r="D10" s="19">
        <v>2008</v>
      </c>
      <c r="E10" s="19" t="s">
        <v>39</v>
      </c>
      <c r="F10" s="19"/>
      <c r="G10" s="19">
        <v>60</v>
      </c>
      <c r="H10" s="19">
        <v>43</v>
      </c>
      <c r="I10" s="19"/>
      <c r="J10" s="19"/>
      <c r="K10" s="19">
        <v>31</v>
      </c>
      <c r="L10" s="19"/>
      <c r="M10" s="19">
        <v>60</v>
      </c>
      <c r="N10" s="19">
        <v>31</v>
      </c>
      <c r="O10" s="19"/>
      <c r="P10" s="19"/>
      <c r="Q10" s="19"/>
      <c r="R10" s="19"/>
      <c r="S10" s="19"/>
      <c r="T10" s="19">
        <f t="shared" si="0"/>
        <v>105</v>
      </c>
      <c r="U10" s="19">
        <f t="shared" si="1"/>
        <v>120</v>
      </c>
      <c r="V10" s="19">
        <f t="shared" si="2"/>
        <v>225</v>
      </c>
    </row>
    <row r="11" spans="2:22" s="183" customFormat="1" ht="15">
      <c r="B11" s="19">
        <v>4</v>
      </c>
      <c r="C11" s="24" t="s">
        <v>539</v>
      </c>
      <c r="D11" s="19">
        <v>2006</v>
      </c>
      <c r="E11" s="19" t="s">
        <v>200</v>
      </c>
      <c r="F11" s="19"/>
      <c r="G11" s="19"/>
      <c r="H11" s="19"/>
      <c r="I11" s="19">
        <v>60</v>
      </c>
      <c r="J11" s="19">
        <v>60</v>
      </c>
      <c r="K11" s="19"/>
      <c r="L11" s="19"/>
      <c r="M11" s="19"/>
      <c r="N11" s="19">
        <v>60</v>
      </c>
      <c r="O11" s="19"/>
      <c r="P11" s="19"/>
      <c r="Q11" s="19"/>
      <c r="R11" s="19"/>
      <c r="S11" s="19"/>
      <c r="T11" s="19">
        <f t="shared" si="0"/>
        <v>120</v>
      </c>
      <c r="U11" s="19">
        <f t="shared" si="1"/>
        <v>60</v>
      </c>
      <c r="V11" s="19">
        <f t="shared" si="2"/>
        <v>180</v>
      </c>
    </row>
    <row r="12" spans="2:22" s="183" customFormat="1" ht="15">
      <c r="B12" s="19">
        <v>5</v>
      </c>
      <c r="C12" s="24" t="s">
        <v>384</v>
      </c>
      <c r="D12" s="19">
        <v>2010</v>
      </c>
      <c r="E12" s="19" t="s">
        <v>39</v>
      </c>
      <c r="F12" s="19"/>
      <c r="G12" s="19">
        <v>40</v>
      </c>
      <c r="H12" s="19">
        <v>34</v>
      </c>
      <c r="I12" s="19"/>
      <c r="J12" s="19"/>
      <c r="K12" s="19">
        <v>30</v>
      </c>
      <c r="L12" s="19"/>
      <c r="M12" s="19">
        <v>30</v>
      </c>
      <c r="N12" s="19">
        <v>34</v>
      </c>
      <c r="O12" s="19"/>
      <c r="P12" s="19"/>
      <c r="Q12" s="19"/>
      <c r="R12" s="19"/>
      <c r="S12" s="19"/>
      <c r="T12" s="19">
        <f t="shared" si="0"/>
        <v>98</v>
      </c>
      <c r="U12" s="19">
        <f t="shared" si="1"/>
        <v>70</v>
      </c>
      <c r="V12" s="19">
        <f t="shared" si="2"/>
        <v>168</v>
      </c>
    </row>
    <row r="13" spans="2:22" s="183" customFormat="1" ht="15">
      <c r="B13" s="19">
        <v>6</v>
      </c>
      <c r="C13" s="24" t="s">
        <v>320</v>
      </c>
      <c r="D13" s="19">
        <v>2006</v>
      </c>
      <c r="E13" s="19" t="s">
        <v>6</v>
      </c>
      <c r="F13" s="19">
        <v>48</v>
      </c>
      <c r="G13" s="19">
        <v>54</v>
      </c>
      <c r="H13" s="19"/>
      <c r="I13" s="19">
        <v>14</v>
      </c>
      <c r="J13" s="19">
        <v>14</v>
      </c>
      <c r="K13" s="19"/>
      <c r="L13" s="19"/>
      <c r="M13" s="19"/>
      <c r="N13" s="19"/>
      <c r="O13" s="19"/>
      <c r="P13" s="19"/>
      <c r="Q13" s="19"/>
      <c r="R13" s="19"/>
      <c r="S13" s="19"/>
      <c r="T13" s="19">
        <f t="shared" si="0"/>
        <v>14</v>
      </c>
      <c r="U13" s="19">
        <f t="shared" si="1"/>
        <v>116</v>
      </c>
      <c r="V13" s="19">
        <f t="shared" si="2"/>
        <v>130</v>
      </c>
    </row>
    <row r="14" spans="2:22" s="183" customFormat="1" ht="15">
      <c r="B14" s="19">
        <v>7</v>
      </c>
      <c r="C14" s="24" t="s">
        <v>548</v>
      </c>
      <c r="D14" s="19">
        <v>2006</v>
      </c>
      <c r="E14" s="19" t="s">
        <v>200</v>
      </c>
      <c r="F14" s="19"/>
      <c r="G14" s="19"/>
      <c r="H14" s="19"/>
      <c r="I14" s="19">
        <v>40</v>
      </c>
      <c r="J14" s="19">
        <v>40</v>
      </c>
      <c r="K14" s="19"/>
      <c r="L14" s="19"/>
      <c r="M14" s="19"/>
      <c r="N14" s="19">
        <v>48</v>
      </c>
      <c r="O14" s="19"/>
      <c r="P14" s="19"/>
      <c r="Q14" s="19"/>
      <c r="R14" s="19"/>
      <c r="S14" s="19"/>
      <c r="T14" s="19">
        <f t="shared" si="0"/>
        <v>88</v>
      </c>
      <c r="U14" s="19">
        <f t="shared" si="1"/>
        <v>40</v>
      </c>
      <c r="V14" s="19">
        <f t="shared" si="2"/>
        <v>128</v>
      </c>
    </row>
    <row r="15" spans="2:22" s="183" customFormat="1" ht="15">
      <c r="B15" s="19">
        <v>8</v>
      </c>
      <c r="C15" s="24" t="s">
        <v>318</v>
      </c>
      <c r="D15" s="19">
        <v>2007</v>
      </c>
      <c r="E15" s="19" t="s">
        <v>6</v>
      </c>
      <c r="F15" s="19">
        <v>54</v>
      </c>
      <c r="G15" s="19"/>
      <c r="H15" s="19"/>
      <c r="I15" s="19">
        <v>36</v>
      </c>
      <c r="J15" s="19">
        <v>36</v>
      </c>
      <c r="K15" s="19"/>
      <c r="L15" s="19"/>
      <c r="M15" s="19"/>
      <c r="N15" s="19"/>
      <c r="O15" s="19"/>
      <c r="P15" s="19"/>
      <c r="Q15" s="19"/>
      <c r="R15" s="19"/>
      <c r="S15" s="19"/>
      <c r="T15" s="19">
        <f t="shared" si="0"/>
        <v>36</v>
      </c>
      <c r="U15" s="19">
        <f t="shared" si="1"/>
        <v>90</v>
      </c>
      <c r="V15" s="19">
        <f t="shared" si="2"/>
        <v>126</v>
      </c>
    </row>
    <row r="16" spans="2:22" s="183" customFormat="1" ht="15">
      <c r="B16" s="19">
        <v>9</v>
      </c>
      <c r="C16" s="24" t="s">
        <v>556</v>
      </c>
      <c r="D16" s="19">
        <v>2006</v>
      </c>
      <c r="E16" s="19" t="s">
        <v>200</v>
      </c>
      <c r="F16" s="19"/>
      <c r="G16" s="19"/>
      <c r="H16" s="19"/>
      <c r="I16" s="19">
        <v>34</v>
      </c>
      <c r="J16" s="19">
        <v>34</v>
      </c>
      <c r="K16" s="19"/>
      <c r="L16" s="19"/>
      <c r="M16" s="19"/>
      <c r="N16" s="19">
        <v>54</v>
      </c>
      <c r="O16" s="19"/>
      <c r="P16" s="19"/>
      <c r="Q16" s="19"/>
      <c r="R16" s="19"/>
      <c r="S16" s="19"/>
      <c r="T16" s="19">
        <f t="shared" si="0"/>
        <v>88</v>
      </c>
      <c r="U16" s="19">
        <f t="shared" si="1"/>
        <v>34</v>
      </c>
      <c r="V16" s="19">
        <f t="shared" si="2"/>
        <v>122</v>
      </c>
    </row>
    <row r="17" spans="2:22" s="183" customFormat="1" ht="15">
      <c r="B17" s="19">
        <v>10</v>
      </c>
      <c r="C17" s="24" t="s">
        <v>543</v>
      </c>
      <c r="D17" s="19">
        <v>2006</v>
      </c>
      <c r="E17" s="19" t="s">
        <v>242</v>
      </c>
      <c r="F17" s="19"/>
      <c r="G17" s="19"/>
      <c r="H17" s="19"/>
      <c r="I17" s="19">
        <v>48</v>
      </c>
      <c r="J17" s="19">
        <v>48</v>
      </c>
      <c r="K17" s="19"/>
      <c r="L17" s="19"/>
      <c r="M17" s="19"/>
      <c r="N17" s="19"/>
      <c r="O17" s="19"/>
      <c r="P17" s="19"/>
      <c r="Q17" s="19"/>
      <c r="R17" s="19"/>
      <c r="S17" s="19"/>
      <c r="T17" s="19">
        <f t="shared" si="0"/>
        <v>48</v>
      </c>
      <c r="U17" s="19">
        <f t="shared" si="1"/>
        <v>48</v>
      </c>
      <c r="V17" s="19">
        <f t="shared" si="2"/>
        <v>96</v>
      </c>
    </row>
    <row r="18" spans="2:22" s="183" customFormat="1" ht="15">
      <c r="B18" s="19">
        <v>11</v>
      </c>
      <c r="C18" s="24" t="s">
        <v>92</v>
      </c>
      <c r="D18" s="19">
        <v>2007</v>
      </c>
      <c r="E18" s="19" t="s">
        <v>200</v>
      </c>
      <c r="F18" s="19"/>
      <c r="G18" s="19"/>
      <c r="H18" s="19"/>
      <c r="I18" s="19">
        <v>24</v>
      </c>
      <c r="J18" s="19">
        <v>24</v>
      </c>
      <c r="K18" s="19"/>
      <c r="L18" s="19"/>
      <c r="M18" s="19">
        <v>48</v>
      </c>
      <c r="N18" s="19"/>
      <c r="O18" s="19"/>
      <c r="P18" s="19"/>
      <c r="Q18" s="19"/>
      <c r="R18" s="19"/>
      <c r="S18" s="19"/>
      <c r="T18" s="19">
        <f t="shared" si="0"/>
        <v>24</v>
      </c>
      <c r="U18" s="19">
        <f t="shared" si="1"/>
        <v>72</v>
      </c>
      <c r="V18" s="19">
        <f t="shared" si="2"/>
        <v>96</v>
      </c>
    </row>
    <row r="19" spans="2:22" s="183" customFormat="1" ht="15">
      <c r="B19" s="19">
        <v>12</v>
      </c>
      <c r="C19" s="24" t="s">
        <v>387</v>
      </c>
      <c r="D19" s="19">
        <v>2008</v>
      </c>
      <c r="E19" s="19" t="s">
        <v>39</v>
      </c>
      <c r="F19" s="19"/>
      <c r="G19" s="19">
        <v>34</v>
      </c>
      <c r="H19" s="19">
        <v>54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>
        <f t="shared" si="0"/>
        <v>54</v>
      </c>
      <c r="U19" s="19">
        <f t="shared" si="1"/>
        <v>34</v>
      </c>
      <c r="V19" s="19">
        <f t="shared" si="2"/>
        <v>88</v>
      </c>
    </row>
    <row r="20" spans="2:22" s="183" customFormat="1" ht="15">
      <c r="B20" s="19">
        <v>13</v>
      </c>
      <c r="C20" s="24" t="s">
        <v>182</v>
      </c>
      <c r="D20" s="19">
        <v>2006</v>
      </c>
      <c r="E20" s="19" t="s">
        <v>209</v>
      </c>
      <c r="F20" s="19"/>
      <c r="G20" s="19"/>
      <c r="H20" s="19"/>
      <c r="I20" s="19"/>
      <c r="J20" s="19"/>
      <c r="K20" s="19"/>
      <c r="L20" s="19"/>
      <c r="M20" s="19">
        <v>54</v>
      </c>
      <c r="N20" s="19">
        <v>32</v>
      </c>
      <c r="O20" s="19"/>
      <c r="P20" s="19"/>
      <c r="Q20" s="19"/>
      <c r="R20" s="19"/>
      <c r="S20" s="19"/>
      <c r="T20" s="19">
        <f t="shared" si="0"/>
        <v>32</v>
      </c>
      <c r="U20" s="19">
        <f t="shared" si="1"/>
        <v>54</v>
      </c>
      <c r="V20" s="19">
        <f t="shared" si="2"/>
        <v>86</v>
      </c>
    </row>
    <row r="21" spans="2:22" s="183" customFormat="1" ht="15">
      <c r="B21" s="19">
        <v>14</v>
      </c>
      <c r="C21" s="24" t="s">
        <v>189</v>
      </c>
      <c r="D21" s="19">
        <v>2009</v>
      </c>
      <c r="E21" s="19" t="s">
        <v>39</v>
      </c>
      <c r="F21" s="19"/>
      <c r="G21" s="19"/>
      <c r="H21" s="19">
        <v>48</v>
      </c>
      <c r="I21" s="19"/>
      <c r="J21" s="19"/>
      <c r="K21" s="19">
        <v>38</v>
      </c>
      <c r="L21" s="19"/>
      <c r="M21" s="19"/>
      <c r="N21" s="19"/>
      <c r="O21" s="19"/>
      <c r="P21" s="19"/>
      <c r="Q21" s="19"/>
      <c r="R21" s="19"/>
      <c r="S21" s="19"/>
      <c r="T21" s="19">
        <f t="shared" si="0"/>
        <v>86</v>
      </c>
      <c r="U21" s="19">
        <f t="shared" si="1"/>
        <v>0</v>
      </c>
      <c r="V21" s="19">
        <f t="shared" si="2"/>
        <v>86</v>
      </c>
    </row>
    <row r="22" spans="2:22" s="183" customFormat="1" ht="15">
      <c r="B22" s="19">
        <v>15</v>
      </c>
      <c r="C22" s="24" t="s">
        <v>180</v>
      </c>
      <c r="D22" s="19">
        <v>2007</v>
      </c>
      <c r="E22" s="19" t="s">
        <v>198</v>
      </c>
      <c r="F22" s="19"/>
      <c r="G22" s="19"/>
      <c r="H22" s="19"/>
      <c r="I22" s="19">
        <v>43</v>
      </c>
      <c r="J22" s="19">
        <v>43</v>
      </c>
      <c r="K22" s="19"/>
      <c r="L22" s="19"/>
      <c r="M22" s="19"/>
      <c r="N22" s="19"/>
      <c r="O22" s="19"/>
      <c r="P22" s="19"/>
      <c r="Q22" s="19"/>
      <c r="R22" s="19"/>
      <c r="S22" s="19"/>
      <c r="T22" s="19">
        <f t="shared" si="0"/>
        <v>43</v>
      </c>
      <c r="U22" s="19">
        <f t="shared" si="1"/>
        <v>43</v>
      </c>
      <c r="V22" s="19">
        <f t="shared" si="2"/>
        <v>86</v>
      </c>
    </row>
    <row r="23" spans="2:22" s="183" customFormat="1" ht="15">
      <c r="B23" s="19">
        <v>16</v>
      </c>
      <c r="C23" s="24" t="s">
        <v>382</v>
      </c>
      <c r="D23" s="19">
        <v>2008</v>
      </c>
      <c r="E23" s="19" t="s">
        <v>39</v>
      </c>
      <c r="F23" s="19"/>
      <c r="G23" s="19">
        <v>48</v>
      </c>
      <c r="H23" s="19">
        <v>32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f t="shared" si="0"/>
        <v>32</v>
      </c>
      <c r="U23" s="19">
        <f t="shared" si="1"/>
        <v>48</v>
      </c>
      <c r="V23" s="19">
        <f t="shared" si="2"/>
        <v>80</v>
      </c>
    </row>
    <row r="24" spans="2:22" s="183" customFormat="1" ht="15">
      <c r="B24" s="19">
        <v>17</v>
      </c>
      <c r="C24" s="24" t="s">
        <v>572</v>
      </c>
      <c r="D24" s="19">
        <v>2006</v>
      </c>
      <c r="E24" s="19" t="s">
        <v>202</v>
      </c>
      <c r="F24" s="19"/>
      <c r="G24" s="19"/>
      <c r="H24" s="19"/>
      <c r="I24" s="19">
        <v>22</v>
      </c>
      <c r="J24" s="19">
        <v>22</v>
      </c>
      <c r="K24" s="19"/>
      <c r="L24" s="19"/>
      <c r="M24" s="19">
        <v>32</v>
      </c>
      <c r="N24" s="19"/>
      <c r="O24" s="19"/>
      <c r="P24" s="19"/>
      <c r="Q24" s="19"/>
      <c r="R24" s="19"/>
      <c r="S24" s="19"/>
      <c r="T24" s="19">
        <f t="shared" si="0"/>
        <v>22</v>
      </c>
      <c r="U24" s="19">
        <f t="shared" si="1"/>
        <v>54</v>
      </c>
      <c r="V24" s="19">
        <f t="shared" si="2"/>
        <v>76</v>
      </c>
    </row>
    <row r="25" spans="2:22" s="183" customFormat="1" ht="15">
      <c r="B25" s="19">
        <v>18</v>
      </c>
      <c r="C25" s="24" t="s">
        <v>551</v>
      </c>
      <c r="D25" s="19">
        <v>2006</v>
      </c>
      <c r="E25" s="19" t="s">
        <v>202</v>
      </c>
      <c r="F25" s="19"/>
      <c r="G25" s="19"/>
      <c r="H25" s="19"/>
      <c r="I25" s="19">
        <v>38</v>
      </c>
      <c r="J25" s="19">
        <v>38</v>
      </c>
      <c r="K25" s="19"/>
      <c r="L25" s="19"/>
      <c r="M25" s="19"/>
      <c r="N25" s="19"/>
      <c r="O25" s="19"/>
      <c r="P25" s="19"/>
      <c r="Q25" s="19"/>
      <c r="R25" s="19"/>
      <c r="S25" s="19"/>
      <c r="T25" s="19">
        <f t="shared" si="0"/>
        <v>38</v>
      </c>
      <c r="U25" s="19">
        <f t="shared" si="1"/>
        <v>38</v>
      </c>
      <c r="V25" s="19">
        <f t="shared" si="2"/>
        <v>76</v>
      </c>
    </row>
    <row r="26" spans="2:22" s="183" customFormat="1" ht="15">
      <c r="B26" s="19">
        <v>19</v>
      </c>
      <c r="C26" s="24" t="s">
        <v>577</v>
      </c>
      <c r="D26" s="19">
        <v>2009</v>
      </c>
      <c r="E26" s="19" t="s">
        <v>198</v>
      </c>
      <c r="F26" s="19"/>
      <c r="G26" s="19"/>
      <c r="H26" s="19"/>
      <c r="I26" s="19">
        <v>18</v>
      </c>
      <c r="J26" s="19">
        <v>18</v>
      </c>
      <c r="K26" s="19"/>
      <c r="L26" s="19"/>
      <c r="M26" s="19">
        <v>38</v>
      </c>
      <c r="N26" s="19"/>
      <c r="O26" s="19"/>
      <c r="P26" s="19"/>
      <c r="Q26" s="19"/>
      <c r="R26" s="19"/>
      <c r="S26" s="19"/>
      <c r="T26" s="19">
        <f t="shared" si="0"/>
        <v>18</v>
      </c>
      <c r="U26" s="19">
        <f t="shared" si="1"/>
        <v>56</v>
      </c>
      <c r="V26" s="19">
        <f t="shared" si="2"/>
        <v>74</v>
      </c>
    </row>
    <row r="27" spans="2:22" s="183" customFormat="1" ht="15">
      <c r="B27" s="19">
        <v>20</v>
      </c>
      <c r="C27" s="24" t="s">
        <v>385</v>
      </c>
      <c r="D27" s="19">
        <v>2008</v>
      </c>
      <c r="E27" s="19" t="s">
        <v>39</v>
      </c>
      <c r="F27" s="19"/>
      <c r="G27" s="19">
        <v>38</v>
      </c>
      <c r="H27" s="19">
        <v>30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>
        <f t="shared" si="0"/>
        <v>30</v>
      </c>
      <c r="U27" s="19">
        <f t="shared" si="1"/>
        <v>38</v>
      </c>
      <c r="V27" s="19">
        <f t="shared" si="2"/>
        <v>68</v>
      </c>
    </row>
    <row r="28" spans="2:22" s="183" customFormat="1" ht="15">
      <c r="B28" s="19">
        <v>21</v>
      </c>
      <c r="C28" s="24" t="s">
        <v>513</v>
      </c>
      <c r="D28" s="19">
        <v>2006</v>
      </c>
      <c r="E28" s="19" t="s">
        <v>39</v>
      </c>
      <c r="F28" s="19"/>
      <c r="G28" s="19"/>
      <c r="H28" s="19">
        <v>38</v>
      </c>
      <c r="I28" s="19"/>
      <c r="J28" s="19"/>
      <c r="K28" s="19">
        <v>26</v>
      </c>
      <c r="L28" s="19"/>
      <c r="M28" s="19"/>
      <c r="N28" s="19"/>
      <c r="O28" s="19"/>
      <c r="P28" s="19"/>
      <c r="Q28" s="19"/>
      <c r="R28" s="19"/>
      <c r="S28" s="19"/>
      <c r="T28" s="19">
        <f t="shared" si="0"/>
        <v>64</v>
      </c>
      <c r="U28" s="19">
        <f t="shared" si="1"/>
        <v>0</v>
      </c>
      <c r="V28" s="19">
        <f t="shared" si="2"/>
        <v>64</v>
      </c>
    </row>
    <row r="29" spans="2:22" s="183" customFormat="1" ht="15">
      <c r="B29" s="19">
        <v>22</v>
      </c>
      <c r="C29" s="24" t="s">
        <v>203</v>
      </c>
      <c r="D29" s="19">
        <v>2007</v>
      </c>
      <c r="E29" s="19" t="s">
        <v>200</v>
      </c>
      <c r="F29" s="19"/>
      <c r="G29" s="19"/>
      <c r="H29" s="19"/>
      <c r="I29" s="19">
        <v>31</v>
      </c>
      <c r="J29" s="19">
        <v>31</v>
      </c>
      <c r="K29" s="19"/>
      <c r="L29" s="19"/>
      <c r="M29" s="19"/>
      <c r="N29" s="19"/>
      <c r="O29" s="19"/>
      <c r="P29" s="19"/>
      <c r="Q29" s="19"/>
      <c r="R29" s="19"/>
      <c r="S29" s="19"/>
      <c r="T29" s="19">
        <f t="shared" si="0"/>
        <v>31</v>
      </c>
      <c r="U29" s="19">
        <f t="shared" si="1"/>
        <v>31</v>
      </c>
      <c r="V29" s="19">
        <f t="shared" si="2"/>
        <v>62</v>
      </c>
    </row>
    <row r="30" spans="2:22" s="183" customFormat="1" ht="15">
      <c r="B30" s="19">
        <v>23</v>
      </c>
      <c r="C30" s="24" t="s">
        <v>386</v>
      </c>
      <c r="D30" s="19">
        <v>2008</v>
      </c>
      <c r="E30" s="19" t="s">
        <v>39</v>
      </c>
      <c r="F30" s="19"/>
      <c r="G30" s="19">
        <v>36</v>
      </c>
      <c r="H30" s="19"/>
      <c r="I30" s="19">
        <v>12</v>
      </c>
      <c r="J30" s="19">
        <v>12</v>
      </c>
      <c r="K30" s="19"/>
      <c r="L30" s="19"/>
      <c r="M30" s="19"/>
      <c r="N30" s="19"/>
      <c r="O30" s="19"/>
      <c r="P30" s="19"/>
      <c r="Q30" s="19"/>
      <c r="R30" s="19"/>
      <c r="S30" s="19"/>
      <c r="T30" s="19">
        <f t="shared" si="0"/>
        <v>12</v>
      </c>
      <c r="U30" s="19">
        <f t="shared" si="1"/>
        <v>48</v>
      </c>
      <c r="V30" s="19">
        <f t="shared" si="2"/>
        <v>60</v>
      </c>
    </row>
    <row r="31" spans="2:22" s="183" customFormat="1" ht="15">
      <c r="B31" s="19">
        <v>24</v>
      </c>
      <c r="C31" s="24" t="s">
        <v>563</v>
      </c>
      <c r="D31" s="19">
        <v>2006</v>
      </c>
      <c r="E31" s="19" t="s">
        <v>200</v>
      </c>
      <c r="F31" s="19"/>
      <c r="G31" s="19"/>
      <c r="H31" s="19"/>
      <c r="I31" s="19">
        <v>30</v>
      </c>
      <c r="J31" s="19">
        <v>30</v>
      </c>
      <c r="K31" s="19"/>
      <c r="L31" s="19"/>
      <c r="M31" s="19"/>
      <c r="N31" s="19"/>
      <c r="O31" s="19"/>
      <c r="P31" s="19"/>
      <c r="Q31" s="19"/>
      <c r="R31" s="19"/>
      <c r="S31" s="19"/>
      <c r="T31" s="19">
        <f t="shared" si="0"/>
        <v>30</v>
      </c>
      <c r="U31" s="19">
        <f t="shared" si="1"/>
        <v>30</v>
      </c>
      <c r="V31" s="19">
        <f t="shared" si="2"/>
        <v>60</v>
      </c>
    </row>
    <row r="32" spans="2:22" s="183" customFormat="1" ht="15">
      <c r="B32" s="19">
        <v>25</v>
      </c>
      <c r="C32" s="24" t="s">
        <v>204</v>
      </c>
      <c r="D32" s="19">
        <v>2007</v>
      </c>
      <c r="E32" s="19" t="s">
        <v>205</v>
      </c>
      <c r="F32" s="19"/>
      <c r="G32" s="19"/>
      <c r="H32" s="19"/>
      <c r="I32" s="19">
        <v>28</v>
      </c>
      <c r="J32" s="19">
        <v>28</v>
      </c>
      <c r="K32" s="19"/>
      <c r="L32" s="19"/>
      <c r="M32" s="19"/>
      <c r="N32" s="19"/>
      <c r="O32" s="19"/>
      <c r="P32" s="19"/>
      <c r="Q32" s="19"/>
      <c r="R32" s="19"/>
      <c r="S32" s="19"/>
      <c r="T32" s="19">
        <f t="shared" si="0"/>
        <v>28</v>
      </c>
      <c r="U32" s="19">
        <f t="shared" si="1"/>
        <v>28</v>
      </c>
      <c r="V32" s="19">
        <f t="shared" si="2"/>
        <v>56</v>
      </c>
    </row>
    <row r="33" spans="2:22" s="183" customFormat="1" ht="15">
      <c r="B33" s="19">
        <v>26</v>
      </c>
      <c r="C33" s="24" t="s">
        <v>798</v>
      </c>
      <c r="D33" s="19">
        <v>2006</v>
      </c>
      <c r="E33" s="19" t="s">
        <v>6</v>
      </c>
      <c r="F33" s="19"/>
      <c r="G33" s="19"/>
      <c r="H33" s="19"/>
      <c r="I33" s="19"/>
      <c r="J33" s="19"/>
      <c r="K33" s="19">
        <v>54</v>
      </c>
      <c r="L33" s="19"/>
      <c r="M33" s="19"/>
      <c r="N33" s="19"/>
      <c r="O33" s="19"/>
      <c r="P33" s="19"/>
      <c r="Q33" s="19"/>
      <c r="R33" s="19"/>
      <c r="S33" s="19"/>
      <c r="T33" s="19">
        <f t="shared" si="0"/>
        <v>54</v>
      </c>
      <c r="U33" s="19">
        <f t="shared" si="1"/>
        <v>0</v>
      </c>
      <c r="V33" s="19">
        <f t="shared" si="2"/>
        <v>54</v>
      </c>
    </row>
    <row r="34" spans="2:22" s="183" customFormat="1" ht="15">
      <c r="B34" s="19">
        <v>27</v>
      </c>
      <c r="C34" s="24" t="s">
        <v>206</v>
      </c>
      <c r="D34" s="19">
        <v>2008</v>
      </c>
      <c r="E34" s="19" t="s">
        <v>202</v>
      </c>
      <c r="F34" s="19"/>
      <c r="G34" s="19"/>
      <c r="H34" s="19"/>
      <c r="I34" s="19">
        <v>26</v>
      </c>
      <c r="J34" s="19">
        <v>26</v>
      </c>
      <c r="K34" s="19"/>
      <c r="L34" s="19"/>
      <c r="M34" s="19"/>
      <c r="N34" s="19"/>
      <c r="O34" s="19"/>
      <c r="P34" s="19"/>
      <c r="Q34" s="19"/>
      <c r="R34" s="19"/>
      <c r="S34" s="19"/>
      <c r="T34" s="19">
        <f t="shared" si="0"/>
        <v>26</v>
      </c>
      <c r="U34" s="19">
        <f t="shared" si="1"/>
        <v>26</v>
      </c>
      <c r="V34" s="19">
        <f t="shared" si="2"/>
        <v>52</v>
      </c>
    </row>
    <row r="35" spans="2:22" s="183" customFormat="1" ht="15">
      <c r="B35" s="19">
        <v>28</v>
      </c>
      <c r="C35" s="24" t="s">
        <v>799</v>
      </c>
      <c r="D35" s="19">
        <v>2006</v>
      </c>
      <c r="E35" s="19" t="s">
        <v>6</v>
      </c>
      <c r="F35" s="19"/>
      <c r="G35" s="19"/>
      <c r="H35" s="19"/>
      <c r="I35" s="19"/>
      <c r="J35" s="19"/>
      <c r="K35" s="19">
        <v>48</v>
      </c>
      <c r="L35" s="19"/>
      <c r="M35" s="19"/>
      <c r="N35" s="19"/>
      <c r="O35" s="19"/>
      <c r="P35" s="19"/>
      <c r="Q35" s="19"/>
      <c r="R35" s="19"/>
      <c r="S35" s="19"/>
      <c r="T35" s="19">
        <f t="shared" si="0"/>
        <v>48</v>
      </c>
      <c r="U35" s="19">
        <f t="shared" si="1"/>
        <v>0</v>
      </c>
      <c r="V35" s="19">
        <f t="shared" si="2"/>
        <v>48</v>
      </c>
    </row>
    <row r="36" spans="2:22" s="183" customFormat="1" ht="15">
      <c r="B36" s="19">
        <v>29</v>
      </c>
      <c r="C36" s="24" t="s">
        <v>600</v>
      </c>
      <c r="D36" s="19">
        <v>2008</v>
      </c>
      <c r="E36" s="19" t="s">
        <v>6</v>
      </c>
      <c r="F36" s="19"/>
      <c r="G36" s="19"/>
      <c r="H36" s="19"/>
      <c r="I36" s="19">
        <v>5</v>
      </c>
      <c r="J36" s="19"/>
      <c r="K36" s="19">
        <v>40</v>
      </c>
      <c r="L36" s="19"/>
      <c r="M36" s="19"/>
      <c r="N36" s="19"/>
      <c r="O36" s="19"/>
      <c r="P36" s="19"/>
      <c r="Q36" s="19"/>
      <c r="R36" s="19"/>
      <c r="S36" s="19"/>
      <c r="T36" s="19">
        <f t="shared" si="0"/>
        <v>45</v>
      </c>
      <c r="U36" s="19">
        <f t="shared" si="1"/>
        <v>0</v>
      </c>
      <c r="V36" s="19">
        <f t="shared" si="2"/>
        <v>45</v>
      </c>
    </row>
    <row r="37" spans="2:22" s="183" customFormat="1" ht="15">
      <c r="B37" s="19">
        <v>30</v>
      </c>
      <c r="C37" s="24" t="s">
        <v>203</v>
      </c>
      <c r="D37" s="19">
        <v>2008</v>
      </c>
      <c r="E37" s="19" t="s">
        <v>200</v>
      </c>
      <c r="F37" s="19"/>
      <c r="G37" s="19"/>
      <c r="H37" s="19"/>
      <c r="I37" s="19"/>
      <c r="J37" s="19"/>
      <c r="K37" s="19"/>
      <c r="L37" s="19"/>
      <c r="M37" s="19"/>
      <c r="N37" s="19">
        <v>43</v>
      </c>
      <c r="O37" s="19"/>
      <c r="P37" s="19"/>
      <c r="Q37" s="19"/>
      <c r="R37" s="19"/>
      <c r="S37" s="19"/>
      <c r="T37" s="19">
        <f t="shared" si="0"/>
        <v>43</v>
      </c>
      <c r="U37" s="19">
        <f t="shared" si="1"/>
        <v>0</v>
      </c>
      <c r="V37" s="19">
        <f t="shared" si="2"/>
        <v>43</v>
      </c>
    </row>
    <row r="38" spans="2:22" s="183" customFormat="1" ht="15">
      <c r="B38" s="19">
        <v>31</v>
      </c>
      <c r="C38" s="24" t="s">
        <v>1027</v>
      </c>
      <c r="D38" s="19">
        <v>2006</v>
      </c>
      <c r="E38" s="19" t="s">
        <v>205</v>
      </c>
      <c r="F38" s="19"/>
      <c r="G38" s="19"/>
      <c r="H38" s="19"/>
      <c r="I38" s="19"/>
      <c r="J38" s="19"/>
      <c r="K38" s="19"/>
      <c r="L38" s="19"/>
      <c r="M38" s="19">
        <v>43</v>
      </c>
      <c r="N38" s="19"/>
      <c r="O38" s="19"/>
      <c r="P38" s="19"/>
      <c r="Q38" s="19"/>
      <c r="R38" s="19"/>
      <c r="S38" s="19"/>
      <c r="T38" s="19">
        <f t="shared" si="0"/>
        <v>0</v>
      </c>
      <c r="U38" s="19">
        <f t="shared" si="1"/>
        <v>43</v>
      </c>
      <c r="V38" s="19">
        <f t="shared" si="2"/>
        <v>43</v>
      </c>
    </row>
    <row r="39" spans="2:22" s="183" customFormat="1" ht="15">
      <c r="B39" s="19">
        <v>32</v>
      </c>
      <c r="C39" s="24" t="s">
        <v>259</v>
      </c>
      <c r="D39" s="19">
        <v>2006</v>
      </c>
      <c r="E39" s="19" t="s">
        <v>6</v>
      </c>
      <c r="F39" s="19"/>
      <c r="G39" s="19"/>
      <c r="H39" s="19"/>
      <c r="I39" s="19"/>
      <c r="J39" s="19"/>
      <c r="K39" s="19">
        <v>43</v>
      </c>
      <c r="L39" s="19"/>
      <c r="M39" s="19"/>
      <c r="N39" s="19"/>
      <c r="O39" s="19"/>
      <c r="P39" s="19"/>
      <c r="Q39" s="19"/>
      <c r="R39" s="19"/>
      <c r="S39" s="19"/>
      <c r="T39" s="19">
        <f t="shared" si="0"/>
        <v>43</v>
      </c>
      <c r="U39" s="19">
        <f t="shared" si="1"/>
        <v>0</v>
      </c>
      <c r="V39" s="19">
        <f t="shared" si="2"/>
        <v>43</v>
      </c>
    </row>
    <row r="40" spans="2:22" s="183" customFormat="1" ht="15">
      <c r="B40" s="19">
        <v>33</v>
      </c>
      <c r="C40" s="24" t="s">
        <v>322</v>
      </c>
      <c r="D40" s="19">
        <v>2006</v>
      </c>
      <c r="E40" s="19" t="s">
        <v>6</v>
      </c>
      <c r="F40" s="19">
        <v>43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>
        <f t="shared" si="0"/>
        <v>0</v>
      </c>
      <c r="U40" s="19">
        <f t="shared" si="1"/>
        <v>43</v>
      </c>
      <c r="V40" s="19">
        <f t="shared" si="2"/>
        <v>43</v>
      </c>
    </row>
    <row r="41" spans="2:22" s="183" customFormat="1" ht="15">
      <c r="B41" s="19">
        <v>34</v>
      </c>
      <c r="C41" s="24" t="s">
        <v>51</v>
      </c>
      <c r="D41" s="19">
        <v>2008</v>
      </c>
      <c r="E41" s="19" t="s">
        <v>200</v>
      </c>
      <c r="F41" s="19"/>
      <c r="G41" s="19"/>
      <c r="H41" s="19"/>
      <c r="I41" s="19">
        <v>20</v>
      </c>
      <c r="J41" s="19">
        <v>20</v>
      </c>
      <c r="K41" s="19"/>
      <c r="L41" s="19"/>
      <c r="M41" s="19"/>
      <c r="N41" s="19"/>
      <c r="O41" s="19"/>
      <c r="P41" s="19"/>
      <c r="Q41" s="19"/>
      <c r="R41" s="19"/>
      <c r="S41" s="19"/>
      <c r="T41" s="19">
        <f t="shared" si="0"/>
        <v>20</v>
      </c>
      <c r="U41" s="19">
        <f t="shared" si="1"/>
        <v>20</v>
      </c>
      <c r="V41" s="19">
        <f t="shared" si="2"/>
        <v>40</v>
      </c>
    </row>
    <row r="42" spans="2:22" s="183" customFormat="1" ht="15">
      <c r="B42" s="19">
        <v>35</v>
      </c>
      <c r="C42" s="24" t="s">
        <v>203</v>
      </c>
      <c r="D42" s="19">
        <v>2007</v>
      </c>
      <c r="E42" s="19" t="s">
        <v>200</v>
      </c>
      <c r="F42" s="19"/>
      <c r="G42" s="19"/>
      <c r="H42" s="19"/>
      <c r="I42" s="19"/>
      <c r="J42" s="19"/>
      <c r="K42" s="19"/>
      <c r="L42" s="19"/>
      <c r="M42" s="19"/>
      <c r="N42" s="19">
        <v>40</v>
      </c>
      <c r="O42" s="19"/>
      <c r="P42" s="19"/>
      <c r="Q42" s="19"/>
      <c r="R42" s="19"/>
      <c r="S42" s="19"/>
      <c r="T42" s="19">
        <f t="shared" si="0"/>
        <v>40</v>
      </c>
      <c r="U42" s="19">
        <f t="shared" si="1"/>
        <v>0</v>
      </c>
      <c r="V42" s="19">
        <f t="shared" si="2"/>
        <v>40</v>
      </c>
    </row>
    <row r="43" spans="2:22" s="183" customFormat="1" ht="15">
      <c r="B43" s="19">
        <v>36</v>
      </c>
      <c r="C43" s="24" t="s">
        <v>324</v>
      </c>
      <c r="D43" s="19">
        <v>2007</v>
      </c>
      <c r="E43" s="19" t="s">
        <v>6</v>
      </c>
      <c r="F43" s="19">
        <v>40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f t="shared" si="0"/>
        <v>0</v>
      </c>
      <c r="U43" s="19">
        <f t="shared" si="1"/>
        <v>40</v>
      </c>
      <c r="V43" s="19">
        <f t="shared" si="2"/>
        <v>40</v>
      </c>
    </row>
    <row r="44" spans="2:22" s="183" customFormat="1" ht="15">
      <c r="B44" s="19">
        <v>37</v>
      </c>
      <c r="C44" s="24" t="s">
        <v>204</v>
      </c>
      <c r="D44" s="19">
        <v>2007</v>
      </c>
      <c r="E44" s="19" t="s">
        <v>14</v>
      </c>
      <c r="F44" s="19"/>
      <c r="G44" s="19"/>
      <c r="H44" s="19"/>
      <c r="I44" s="19"/>
      <c r="J44" s="19"/>
      <c r="K44" s="19"/>
      <c r="L44" s="19"/>
      <c r="M44" s="19"/>
      <c r="N44" s="19">
        <v>38</v>
      </c>
      <c r="O44" s="19"/>
      <c r="P44" s="19"/>
      <c r="Q44" s="19"/>
      <c r="R44" s="19"/>
      <c r="S44" s="19"/>
      <c r="T44" s="19">
        <f t="shared" si="0"/>
        <v>38</v>
      </c>
      <c r="U44" s="19">
        <f t="shared" si="1"/>
        <v>0</v>
      </c>
      <c r="V44" s="19">
        <f t="shared" si="2"/>
        <v>38</v>
      </c>
    </row>
    <row r="45" spans="2:22" s="183" customFormat="1" ht="15">
      <c r="B45" s="19">
        <v>38</v>
      </c>
      <c r="C45" s="24" t="s">
        <v>326</v>
      </c>
      <c r="D45" s="19">
        <v>2007</v>
      </c>
      <c r="E45" s="19" t="s">
        <v>6</v>
      </c>
      <c r="F45" s="19">
        <v>38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f t="shared" si="0"/>
        <v>0</v>
      </c>
      <c r="U45" s="19">
        <f t="shared" si="1"/>
        <v>38</v>
      </c>
      <c r="V45" s="19">
        <f t="shared" si="2"/>
        <v>38</v>
      </c>
    </row>
    <row r="46" spans="2:22" s="183" customFormat="1" ht="15">
      <c r="B46" s="19">
        <v>39</v>
      </c>
      <c r="C46" s="24" t="s">
        <v>515</v>
      </c>
      <c r="D46" s="19">
        <v>2008</v>
      </c>
      <c r="E46" s="19" t="s">
        <v>8</v>
      </c>
      <c r="F46" s="19"/>
      <c r="G46" s="19"/>
      <c r="H46" s="19">
        <v>36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f t="shared" si="0"/>
        <v>36</v>
      </c>
      <c r="U46" s="19">
        <f t="shared" si="1"/>
        <v>0</v>
      </c>
      <c r="V46" s="19">
        <f t="shared" si="2"/>
        <v>36</v>
      </c>
    </row>
    <row r="47" spans="2:22" s="183" customFormat="1" ht="15">
      <c r="B47" s="19">
        <v>40</v>
      </c>
      <c r="C47" s="24" t="s">
        <v>1031</v>
      </c>
      <c r="D47" s="19">
        <v>2010</v>
      </c>
      <c r="E47" s="19" t="s">
        <v>205</v>
      </c>
      <c r="F47" s="19"/>
      <c r="G47" s="19"/>
      <c r="H47" s="19"/>
      <c r="I47" s="19"/>
      <c r="J47" s="19"/>
      <c r="K47" s="19"/>
      <c r="L47" s="19"/>
      <c r="M47" s="19">
        <v>36</v>
      </c>
      <c r="N47" s="19"/>
      <c r="O47" s="19"/>
      <c r="P47" s="19"/>
      <c r="Q47" s="19"/>
      <c r="R47" s="19"/>
      <c r="S47" s="19"/>
      <c r="T47" s="19">
        <f t="shared" si="0"/>
        <v>0</v>
      </c>
      <c r="U47" s="19">
        <f t="shared" si="1"/>
        <v>36</v>
      </c>
      <c r="V47" s="19">
        <f t="shared" si="2"/>
        <v>36</v>
      </c>
    </row>
    <row r="48" spans="2:22" s="183" customFormat="1" ht="15">
      <c r="B48" s="19">
        <v>41</v>
      </c>
      <c r="C48" s="24" t="s">
        <v>1033</v>
      </c>
      <c r="D48" s="19">
        <v>2009</v>
      </c>
      <c r="E48" s="19"/>
      <c r="F48" s="19"/>
      <c r="G48" s="19"/>
      <c r="H48" s="19"/>
      <c r="I48" s="19"/>
      <c r="J48" s="19"/>
      <c r="K48" s="19"/>
      <c r="L48" s="19"/>
      <c r="M48" s="19">
        <v>34</v>
      </c>
      <c r="N48" s="19"/>
      <c r="O48" s="19"/>
      <c r="P48" s="19"/>
      <c r="Q48" s="19"/>
      <c r="R48" s="19"/>
      <c r="S48" s="19"/>
      <c r="T48" s="19">
        <f t="shared" si="0"/>
        <v>0</v>
      </c>
      <c r="U48" s="19">
        <f t="shared" si="1"/>
        <v>34</v>
      </c>
      <c r="V48" s="19">
        <f t="shared" si="2"/>
        <v>34</v>
      </c>
    </row>
    <row r="49" spans="2:22" s="183" customFormat="1" ht="15">
      <c r="B49" s="19">
        <v>42</v>
      </c>
      <c r="C49" s="24" t="s">
        <v>800</v>
      </c>
      <c r="D49" s="19">
        <v>2007</v>
      </c>
      <c r="E49" s="19" t="s">
        <v>6</v>
      </c>
      <c r="F49" s="19"/>
      <c r="G49" s="19"/>
      <c r="H49" s="19"/>
      <c r="I49" s="19"/>
      <c r="J49" s="19"/>
      <c r="K49" s="19">
        <v>34</v>
      </c>
      <c r="L49" s="19"/>
      <c r="M49" s="19"/>
      <c r="N49" s="19"/>
      <c r="O49" s="19"/>
      <c r="P49" s="19"/>
      <c r="Q49" s="19"/>
      <c r="R49" s="19"/>
      <c r="S49" s="19"/>
      <c r="T49" s="19">
        <f t="shared" si="0"/>
        <v>34</v>
      </c>
      <c r="U49" s="19">
        <f t="shared" si="1"/>
        <v>0</v>
      </c>
      <c r="V49" s="19">
        <f t="shared" si="2"/>
        <v>34</v>
      </c>
    </row>
    <row r="50" spans="2:22" s="183" customFormat="1" ht="15">
      <c r="B50" s="19">
        <v>43</v>
      </c>
      <c r="C50" s="24" t="s">
        <v>801</v>
      </c>
      <c r="D50" s="19">
        <v>2007</v>
      </c>
      <c r="E50" s="19" t="s">
        <v>774</v>
      </c>
      <c r="F50" s="19"/>
      <c r="G50" s="19"/>
      <c r="H50" s="19"/>
      <c r="I50" s="19"/>
      <c r="J50" s="19"/>
      <c r="K50" s="19">
        <v>32</v>
      </c>
      <c r="L50" s="19"/>
      <c r="M50" s="19"/>
      <c r="N50" s="19"/>
      <c r="O50" s="19"/>
      <c r="P50" s="19"/>
      <c r="Q50" s="19"/>
      <c r="R50" s="19"/>
      <c r="S50" s="19"/>
      <c r="T50" s="19">
        <f t="shared" si="0"/>
        <v>32</v>
      </c>
      <c r="U50" s="19">
        <f t="shared" si="1"/>
        <v>0</v>
      </c>
      <c r="V50" s="19">
        <f t="shared" si="2"/>
        <v>32</v>
      </c>
    </row>
    <row r="51" spans="2:22" s="183" customFormat="1" ht="15">
      <c r="B51" s="19">
        <v>44</v>
      </c>
      <c r="C51" s="24" t="s">
        <v>579</v>
      </c>
      <c r="D51" s="19">
        <v>2009</v>
      </c>
      <c r="E51" s="19" t="s">
        <v>198</v>
      </c>
      <c r="F51" s="19"/>
      <c r="G51" s="19"/>
      <c r="H51" s="19"/>
      <c r="I51" s="19">
        <v>16</v>
      </c>
      <c r="J51" s="19">
        <v>16</v>
      </c>
      <c r="K51" s="19"/>
      <c r="L51" s="19"/>
      <c r="M51" s="19"/>
      <c r="N51" s="19"/>
      <c r="O51" s="19"/>
      <c r="P51" s="19"/>
      <c r="Q51" s="19"/>
      <c r="R51" s="19"/>
      <c r="S51" s="19"/>
      <c r="T51" s="19">
        <f t="shared" si="0"/>
        <v>16</v>
      </c>
      <c r="U51" s="19">
        <f t="shared" si="1"/>
        <v>16</v>
      </c>
      <c r="V51" s="19">
        <f t="shared" si="2"/>
        <v>32</v>
      </c>
    </row>
    <row r="52" spans="2:22" s="183" customFormat="1" ht="15">
      <c r="B52" s="19">
        <v>45</v>
      </c>
      <c r="C52" s="24" t="s">
        <v>1037</v>
      </c>
      <c r="D52" s="19">
        <v>2009</v>
      </c>
      <c r="E52" s="19" t="s">
        <v>205</v>
      </c>
      <c r="F52" s="19"/>
      <c r="G52" s="19"/>
      <c r="H52" s="19"/>
      <c r="I52" s="19"/>
      <c r="J52" s="19"/>
      <c r="K52" s="19"/>
      <c r="L52" s="19"/>
      <c r="M52" s="19">
        <v>31</v>
      </c>
      <c r="N52" s="19"/>
      <c r="O52" s="19"/>
      <c r="P52" s="19"/>
      <c r="Q52" s="19"/>
      <c r="R52" s="19"/>
      <c r="S52" s="19"/>
      <c r="T52" s="19">
        <f t="shared" si="0"/>
        <v>0</v>
      </c>
      <c r="U52" s="19">
        <f t="shared" si="1"/>
        <v>31</v>
      </c>
      <c r="V52" s="19">
        <f t="shared" si="2"/>
        <v>31</v>
      </c>
    </row>
    <row r="53" spans="2:22" s="183" customFormat="1" ht="15">
      <c r="B53" s="19">
        <v>46</v>
      </c>
      <c r="C53" s="24" t="s">
        <v>521</v>
      </c>
      <c r="D53" s="19">
        <v>2008</v>
      </c>
      <c r="E53" s="19" t="s">
        <v>6</v>
      </c>
      <c r="F53" s="19"/>
      <c r="G53" s="19"/>
      <c r="H53" s="19">
        <v>31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f t="shared" si="0"/>
        <v>31</v>
      </c>
      <c r="U53" s="19">
        <f t="shared" si="1"/>
        <v>0</v>
      </c>
      <c r="V53" s="19">
        <f t="shared" si="2"/>
        <v>31</v>
      </c>
    </row>
    <row r="54" spans="2:22" s="183" customFormat="1" ht="15">
      <c r="B54" s="19">
        <v>47</v>
      </c>
      <c r="C54" s="24" t="s">
        <v>957</v>
      </c>
      <c r="D54" s="19">
        <v>2007</v>
      </c>
      <c r="E54" s="19" t="s">
        <v>205</v>
      </c>
      <c r="F54" s="19"/>
      <c r="G54" s="19"/>
      <c r="H54" s="19"/>
      <c r="I54" s="19"/>
      <c r="J54" s="19"/>
      <c r="K54" s="19"/>
      <c r="L54" s="19"/>
      <c r="M54" s="19"/>
      <c r="N54" s="19">
        <v>30</v>
      </c>
      <c r="O54" s="19"/>
      <c r="P54" s="19"/>
      <c r="Q54" s="19"/>
      <c r="R54" s="19"/>
      <c r="S54" s="19"/>
      <c r="T54" s="19">
        <f t="shared" si="0"/>
        <v>30</v>
      </c>
      <c r="U54" s="19">
        <f t="shared" si="1"/>
        <v>0</v>
      </c>
      <c r="V54" s="19">
        <f t="shared" si="2"/>
        <v>30</v>
      </c>
    </row>
    <row r="55" spans="2:22" s="183" customFormat="1" ht="15">
      <c r="B55" s="19">
        <v>48</v>
      </c>
      <c r="C55" s="24" t="s">
        <v>1040</v>
      </c>
      <c r="D55" s="19">
        <v>2008</v>
      </c>
      <c r="E55" s="19" t="s">
        <v>205</v>
      </c>
      <c r="F55" s="19"/>
      <c r="G55" s="19"/>
      <c r="H55" s="19"/>
      <c r="I55" s="19"/>
      <c r="J55" s="19"/>
      <c r="K55" s="19"/>
      <c r="L55" s="19"/>
      <c r="M55" s="19">
        <v>28</v>
      </c>
      <c r="N55" s="19"/>
      <c r="O55" s="19"/>
      <c r="P55" s="19"/>
      <c r="Q55" s="19"/>
      <c r="R55" s="19"/>
      <c r="S55" s="19"/>
      <c r="T55" s="19">
        <f t="shared" si="0"/>
        <v>0</v>
      </c>
      <c r="U55" s="19">
        <f t="shared" si="1"/>
        <v>28</v>
      </c>
      <c r="V55" s="19">
        <f t="shared" si="2"/>
        <v>28</v>
      </c>
    </row>
    <row r="56" spans="2:22" s="183" customFormat="1" ht="15">
      <c r="B56" s="19">
        <v>49</v>
      </c>
      <c r="C56" s="24" t="s">
        <v>597</v>
      </c>
      <c r="D56" s="19">
        <v>2008</v>
      </c>
      <c r="E56" s="19" t="s">
        <v>14</v>
      </c>
      <c r="F56" s="19"/>
      <c r="G56" s="19"/>
      <c r="H56" s="19"/>
      <c r="I56" s="19"/>
      <c r="J56" s="19"/>
      <c r="K56" s="19"/>
      <c r="L56" s="19"/>
      <c r="M56" s="19"/>
      <c r="N56" s="19">
        <v>28</v>
      </c>
      <c r="O56" s="19"/>
      <c r="P56" s="19"/>
      <c r="Q56" s="19"/>
      <c r="R56" s="19"/>
      <c r="S56" s="19"/>
      <c r="T56" s="19">
        <f t="shared" si="0"/>
        <v>28</v>
      </c>
      <c r="U56" s="19">
        <f t="shared" si="1"/>
        <v>0</v>
      </c>
      <c r="V56" s="19">
        <f t="shared" si="2"/>
        <v>28</v>
      </c>
    </row>
    <row r="57" spans="2:22" s="183" customFormat="1" ht="15">
      <c r="B57" s="19">
        <v>50</v>
      </c>
      <c r="C57" s="24" t="s">
        <v>803</v>
      </c>
      <c r="D57" s="19">
        <v>2008</v>
      </c>
      <c r="E57" s="19" t="s">
        <v>39</v>
      </c>
      <c r="F57" s="19"/>
      <c r="G57" s="19"/>
      <c r="H57" s="19"/>
      <c r="I57" s="19"/>
      <c r="J57" s="19"/>
      <c r="K57" s="19">
        <v>28</v>
      </c>
      <c r="L57" s="19"/>
      <c r="M57" s="19"/>
      <c r="N57" s="19"/>
      <c r="O57" s="19"/>
      <c r="P57" s="19"/>
      <c r="Q57" s="19"/>
      <c r="R57" s="19"/>
      <c r="S57" s="19"/>
      <c r="T57" s="19">
        <f t="shared" si="0"/>
        <v>28</v>
      </c>
      <c r="U57" s="19">
        <f t="shared" si="1"/>
        <v>0</v>
      </c>
      <c r="V57" s="19">
        <f t="shared" si="2"/>
        <v>28</v>
      </c>
    </row>
    <row r="58" spans="2:22" s="183" customFormat="1" ht="15">
      <c r="B58" s="19">
        <v>51</v>
      </c>
      <c r="C58" s="24" t="s">
        <v>208</v>
      </c>
      <c r="D58" s="19">
        <v>2007</v>
      </c>
      <c r="E58" s="19" t="s">
        <v>207</v>
      </c>
      <c r="F58" s="19"/>
      <c r="G58" s="19"/>
      <c r="H58" s="19"/>
      <c r="I58" s="19">
        <v>4</v>
      </c>
      <c r="J58" s="19"/>
      <c r="K58" s="19">
        <v>22</v>
      </c>
      <c r="L58" s="19"/>
      <c r="M58" s="19"/>
      <c r="N58" s="19"/>
      <c r="O58" s="19"/>
      <c r="P58" s="19"/>
      <c r="Q58" s="19"/>
      <c r="R58" s="19"/>
      <c r="S58" s="19"/>
      <c r="T58" s="19">
        <f t="shared" si="0"/>
        <v>26</v>
      </c>
      <c r="U58" s="19">
        <f t="shared" si="1"/>
        <v>0</v>
      </c>
      <c r="V58" s="19">
        <f t="shared" si="2"/>
        <v>26</v>
      </c>
    </row>
    <row r="59" spans="2:22" s="183" customFormat="1" ht="15">
      <c r="B59" s="19">
        <v>52</v>
      </c>
      <c r="C59" s="24" t="s">
        <v>1042</v>
      </c>
      <c r="D59" s="19">
        <v>2010</v>
      </c>
      <c r="E59" s="19" t="s">
        <v>205</v>
      </c>
      <c r="F59" s="19"/>
      <c r="G59" s="19"/>
      <c r="H59" s="19"/>
      <c r="I59" s="19"/>
      <c r="J59" s="19"/>
      <c r="K59" s="19"/>
      <c r="L59" s="19"/>
      <c r="M59" s="19">
        <v>26</v>
      </c>
      <c r="N59" s="19"/>
      <c r="O59" s="19"/>
      <c r="P59" s="19"/>
      <c r="Q59" s="19"/>
      <c r="R59" s="19"/>
      <c r="S59" s="19"/>
      <c r="T59" s="19">
        <f t="shared" si="0"/>
        <v>0</v>
      </c>
      <c r="U59" s="19">
        <f t="shared" si="1"/>
        <v>26</v>
      </c>
      <c r="V59" s="19">
        <f t="shared" si="2"/>
        <v>26</v>
      </c>
    </row>
    <row r="60" spans="2:22" s="183" customFormat="1" ht="15">
      <c r="B60" s="19">
        <v>53</v>
      </c>
      <c r="C60" s="24" t="s">
        <v>804</v>
      </c>
      <c r="D60" s="19">
        <v>2006</v>
      </c>
      <c r="E60" s="19" t="s">
        <v>185</v>
      </c>
      <c r="F60" s="19"/>
      <c r="G60" s="19"/>
      <c r="H60" s="19"/>
      <c r="I60" s="19"/>
      <c r="J60" s="19"/>
      <c r="K60" s="19">
        <v>24</v>
      </c>
      <c r="L60" s="19"/>
      <c r="M60" s="19"/>
      <c r="N60" s="19"/>
      <c r="O60" s="19"/>
      <c r="P60" s="19"/>
      <c r="Q60" s="19"/>
      <c r="R60" s="19"/>
      <c r="S60" s="19"/>
      <c r="T60" s="19">
        <f t="shared" si="0"/>
        <v>24</v>
      </c>
      <c r="U60" s="19">
        <f t="shared" si="1"/>
        <v>0</v>
      </c>
      <c r="V60" s="19">
        <f t="shared" si="2"/>
        <v>24</v>
      </c>
    </row>
    <row r="61" spans="2:22" s="183" customFormat="1" ht="15">
      <c r="B61" s="19">
        <v>54</v>
      </c>
      <c r="C61" s="24" t="s">
        <v>806</v>
      </c>
      <c r="D61" s="19">
        <v>2006</v>
      </c>
      <c r="E61" s="19" t="s">
        <v>6</v>
      </c>
      <c r="F61" s="19"/>
      <c r="G61" s="19"/>
      <c r="H61" s="19"/>
      <c r="I61" s="19"/>
      <c r="J61" s="19"/>
      <c r="K61" s="19">
        <v>20</v>
      </c>
      <c r="L61" s="19"/>
      <c r="M61" s="19"/>
      <c r="N61" s="19"/>
      <c r="O61" s="19"/>
      <c r="P61" s="19"/>
      <c r="Q61" s="19"/>
      <c r="R61" s="19"/>
      <c r="S61" s="19"/>
      <c r="T61" s="19">
        <f t="shared" si="0"/>
        <v>20</v>
      </c>
      <c r="U61" s="19">
        <f t="shared" si="1"/>
        <v>0</v>
      </c>
      <c r="V61" s="19">
        <f t="shared" si="2"/>
        <v>20</v>
      </c>
    </row>
    <row r="62" spans="2:22" s="183" customFormat="1" ht="15">
      <c r="B62" s="19">
        <v>55</v>
      </c>
      <c r="C62" s="24" t="s">
        <v>203</v>
      </c>
      <c r="D62" s="19">
        <v>2008</v>
      </c>
      <c r="E62" s="19" t="s">
        <v>200</v>
      </c>
      <c r="F62" s="19"/>
      <c r="G62" s="19"/>
      <c r="H62" s="19"/>
      <c r="I62" s="19">
        <v>10</v>
      </c>
      <c r="J62" s="19">
        <v>10</v>
      </c>
      <c r="K62" s="19"/>
      <c r="L62" s="19"/>
      <c r="M62" s="19"/>
      <c r="N62" s="19"/>
      <c r="O62" s="19"/>
      <c r="P62" s="19"/>
      <c r="Q62" s="19"/>
      <c r="R62" s="19"/>
      <c r="S62" s="19"/>
      <c r="T62" s="19">
        <f t="shared" si="0"/>
        <v>10</v>
      </c>
      <c r="U62" s="19">
        <f t="shared" si="1"/>
        <v>10</v>
      </c>
      <c r="V62" s="19">
        <f t="shared" si="2"/>
        <v>20</v>
      </c>
    </row>
    <row r="63" spans="2:22" s="183" customFormat="1" ht="15">
      <c r="B63" s="19">
        <v>56</v>
      </c>
      <c r="C63" s="24" t="s">
        <v>588</v>
      </c>
      <c r="D63" s="19">
        <v>2010</v>
      </c>
      <c r="E63" s="19" t="s">
        <v>198</v>
      </c>
      <c r="F63" s="19"/>
      <c r="G63" s="19"/>
      <c r="H63" s="19"/>
      <c r="I63" s="19">
        <v>9</v>
      </c>
      <c r="J63" s="19">
        <v>9</v>
      </c>
      <c r="K63" s="19"/>
      <c r="L63" s="19"/>
      <c r="M63" s="19"/>
      <c r="N63" s="19"/>
      <c r="O63" s="19"/>
      <c r="P63" s="19"/>
      <c r="Q63" s="19"/>
      <c r="R63" s="19"/>
      <c r="S63" s="19"/>
      <c r="T63" s="19">
        <f t="shared" si="0"/>
        <v>9</v>
      </c>
      <c r="U63" s="19">
        <f t="shared" si="1"/>
        <v>9</v>
      </c>
      <c r="V63" s="19">
        <f t="shared" si="2"/>
        <v>18</v>
      </c>
    </row>
    <row r="64" spans="2:22" s="183" customFormat="1" ht="15">
      <c r="B64" s="19">
        <v>57</v>
      </c>
      <c r="C64" s="24" t="s">
        <v>591</v>
      </c>
      <c r="D64" s="19">
        <v>2010</v>
      </c>
      <c r="E64" s="19" t="s">
        <v>14</v>
      </c>
      <c r="F64" s="19"/>
      <c r="G64" s="19"/>
      <c r="H64" s="19"/>
      <c r="I64" s="19">
        <v>8</v>
      </c>
      <c r="J64" s="19">
        <v>8</v>
      </c>
      <c r="K64" s="19"/>
      <c r="L64" s="19"/>
      <c r="M64" s="19"/>
      <c r="N64" s="19"/>
      <c r="O64" s="19"/>
      <c r="P64" s="19"/>
      <c r="Q64" s="19"/>
      <c r="R64" s="19"/>
      <c r="S64" s="19"/>
      <c r="T64" s="19">
        <f t="shared" si="0"/>
        <v>8</v>
      </c>
      <c r="U64" s="19">
        <f t="shared" si="1"/>
        <v>8</v>
      </c>
      <c r="V64" s="19">
        <f t="shared" si="2"/>
        <v>16</v>
      </c>
    </row>
    <row r="65" spans="2:22" s="183" customFormat="1" ht="15">
      <c r="B65" s="19">
        <v>58</v>
      </c>
      <c r="C65" s="24" t="s">
        <v>594</v>
      </c>
      <c r="D65" s="19">
        <v>2007</v>
      </c>
      <c r="E65" s="19" t="s">
        <v>14</v>
      </c>
      <c r="F65" s="19"/>
      <c r="G65" s="19"/>
      <c r="H65" s="19"/>
      <c r="I65" s="19">
        <v>7</v>
      </c>
      <c r="J65" s="19">
        <v>7</v>
      </c>
      <c r="K65" s="19"/>
      <c r="L65" s="19"/>
      <c r="M65" s="19"/>
      <c r="N65" s="19"/>
      <c r="O65" s="19"/>
      <c r="P65" s="19"/>
      <c r="Q65" s="19"/>
      <c r="R65" s="19"/>
      <c r="S65" s="19"/>
      <c r="T65" s="19">
        <f t="shared" si="0"/>
        <v>7</v>
      </c>
      <c r="U65" s="19">
        <f t="shared" si="1"/>
        <v>7</v>
      </c>
      <c r="V65" s="19">
        <f t="shared" si="2"/>
        <v>14</v>
      </c>
    </row>
    <row r="66" spans="2:22" s="183" customFormat="1" ht="15">
      <c r="B66" s="19">
        <v>59</v>
      </c>
      <c r="C66" s="24" t="s">
        <v>597</v>
      </c>
      <c r="D66" s="19">
        <v>2008</v>
      </c>
      <c r="E66" s="19" t="s">
        <v>242</v>
      </c>
      <c r="F66" s="19"/>
      <c r="G66" s="19"/>
      <c r="H66" s="19"/>
      <c r="I66" s="19">
        <v>6</v>
      </c>
      <c r="J66" s="19">
        <v>6</v>
      </c>
      <c r="K66" s="19"/>
      <c r="L66" s="19"/>
      <c r="M66" s="19"/>
      <c r="N66" s="19"/>
      <c r="O66" s="19"/>
      <c r="P66" s="19"/>
      <c r="Q66" s="19"/>
      <c r="R66" s="19"/>
      <c r="S66" s="19"/>
      <c r="T66" s="19">
        <f t="shared" si="0"/>
        <v>6</v>
      </c>
      <c r="U66" s="19">
        <f t="shared" si="1"/>
        <v>6</v>
      </c>
      <c r="V66" s="19">
        <f t="shared" si="2"/>
        <v>12</v>
      </c>
    </row>
    <row r="67" spans="2:22" s="183" customFormat="1" ht="15">
      <c r="B67" s="19">
        <v>60</v>
      </c>
      <c r="C67" s="24" t="s">
        <v>603</v>
      </c>
      <c r="D67" s="19">
        <v>2008</v>
      </c>
      <c r="E67" s="19" t="s">
        <v>207</v>
      </c>
      <c r="F67" s="19"/>
      <c r="G67" s="19"/>
      <c r="H67" s="19"/>
      <c r="I67" s="19">
        <v>3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>
        <f t="shared" si="0"/>
        <v>3</v>
      </c>
      <c r="U67" s="19">
        <f t="shared" si="1"/>
        <v>0</v>
      </c>
      <c r="V67" s="19">
        <f t="shared" si="2"/>
        <v>3</v>
      </c>
    </row>
    <row r="68" spans="2:22" s="183" customFormat="1" ht="15">
      <c r="B68" s="19">
        <v>61</v>
      </c>
      <c r="C68" s="24" t="s">
        <v>605</v>
      </c>
      <c r="D68" s="19">
        <v>2010</v>
      </c>
      <c r="E68" s="19" t="s">
        <v>198</v>
      </c>
      <c r="F68" s="19"/>
      <c r="G68" s="19"/>
      <c r="H68" s="19"/>
      <c r="I68" s="19">
        <v>2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>
        <f t="shared" si="0"/>
        <v>2</v>
      </c>
      <c r="U68" s="19">
        <f t="shared" si="1"/>
        <v>0</v>
      </c>
      <c r="V68" s="19">
        <f t="shared" si="2"/>
        <v>2</v>
      </c>
    </row>
    <row r="69" s="2" customFormat="1" ht="15"/>
    <row r="70" spans="2:14" s="197" customFormat="1" ht="38.25" customHeight="1">
      <c r="B70" s="192"/>
      <c r="C70" s="193" t="s">
        <v>265</v>
      </c>
      <c r="D70" s="194" t="s">
        <v>348</v>
      </c>
      <c r="E70" s="195" t="s">
        <v>349</v>
      </c>
      <c r="F70" s="196"/>
      <c r="L70" s="198"/>
      <c r="M70" s="198"/>
      <c r="N70" s="198"/>
    </row>
    <row r="71" spans="2:22" s="13" customFormat="1" ht="75">
      <c r="B71" s="14" t="s">
        <v>9</v>
      </c>
      <c r="C71" s="14" t="s">
        <v>10</v>
      </c>
      <c r="D71" s="14" t="s">
        <v>66</v>
      </c>
      <c r="E71" s="14" t="s">
        <v>67</v>
      </c>
      <c r="F71" s="8" t="s">
        <v>875</v>
      </c>
      <c r="G71" s="8" t="s">
        <v>874</v>
      </c>
      <c r="H71" s="8" t="s">
        <v>876</v>
      </c>
      <c r="I71" s="8" t="s">
        <v>887</v>
      </c>
      <c r="J71" s="8" t="s">
        <v>888</v>
      </c>
      <c r="K71" s="8" t="s">
        <v>878</v>
      </c>
      <c r="L71" s="8" t="s">
        <v>879</v>
      </c>
      <c r="M71" s="8" t="s">
        <v>880</v>
      </c>
      <c r="N71" s="8" t="s">
        <v>881</v>
      </c>
      <c r="O71" s="8" t="s">
        <v>882</v>
      </c>
      <c r="P71" s="8" t="s">
        <v>883</v>
      </c>
      <c r="Q71" s="8" t="s">
        <v>885</v>
      </c>
      <c r="R71" s="8" t="s">
        <v>884</v>
      </c>
      <c r="S71" s="8" t="s">
        <v>886</v>
      </c>
      <c r="T71" s="8" t="s">
        <v>46</v>
      </c>
      <c r="U71" s="8" t="s">
        <v>47</v>
      </c>
      <c r="V71" s="8" t="s">
        <v>48</v>
      </c>
    </row>
    <row r="72" spans="2:22" s="183" customFormat="1" ht="15">
      <c r="B72" s="19">
        <v>1</v>
      </c>
      <c r="C72" s="24" t="s">
        <v>78</v>
      </c>
      <c r="D72" s="19">
        <v>2005</v>
      </c>
      <c r="E72" s="19" t="s">
        <v>14</v>
      </c>
      <c r="F72" s="19">
        <v>54</v>
      </c>
      <c r="G72" s="19">
        <v>48</v>
      </c>
      <c r="H72" s="19">
        <v>43</v>
      </c>
      <c r="I72" s="19">
        <v>36</v>
      </c>
      <c r="J72" s="19">
        <v>36</v>
      </c>
      <c r="K72" s="19"/>
      <c r="L72" s="19">
        <v>60</v>
      </c>
      <c r="M72" s="19">
        <v>60</v>
      </c>
      <c r="N72" s="19"/>
      <c r="O72" s="19"/>
      <c r="P72" s="19"/>
      <c r="Q72" s="19"/>
      <c r="R72" s="19"/>
      <c r="S72" s="19"/>
      <c r="T72" s="19">
        <f>H72+I72+K72+N72+O72+R72+S72</f>
        <v>79</v>
      </c>
      <c r="U72" s="19">
        <f>F72+G72+J72+L72+M72+P72</f>
        <v>258</v>
      </c>
      <c r="V72" s="19">
        <f>T72+U72</f>
        <v>337</v>
      </c>
    </row>
    <row r="73" spans="2:22" s="183" customFormat="1" ht="15">
      <c r="B73" s="19">
        <v>2</v>
      </c>
      <c r="C73" s="24" t="s">
        <v>77</v>
      </c>
      <c r="D73" s="19">
        <v>2005</v>
      </c>
      <c r="E73" s="19" t="s">
        <v>14</v>
      </c>
      <c r="F73" s="19">
        <v>43</v>
      </c>
      <c r="G73" s="19">
        <v>43</v>
      </c>
      <c r="H73" s="19">
        <v>31</v>
      </c>
      <c r="I73" s="19">
        <v>30</v>
      </c>
      <c r="J73" s="19">
        <v>30</v>
      </c>
      <c r="K73" s="19"/>
      <c r="L73" s="19">
        <v>54</v>
      </c>
      <c r="M73" s="19">
        <v>40</v>
      </c>
      <c r="N73" s="19"/>
      <c r="O73" s="19"/>
      <c r="P73" s="19"/>
      <c r="Q73" s="19"/>
      <c r="R73" s="19"/>
      <c r="S73" s="19"/>
      <c r="T73" s="19">
        <f aca="true" t="shared" si="3" ref="T73:T124">H73+I73+K73+N73+O73+R73+S73</f>
        <v>61</v>
      </c>
      <c r="U73" s="19">
        <f aca="true" t="shared" si="4" ref="U73:U124">F73+G73+J73+L73+M73+P73</f>
        <v>210</v>
      </c>
      <c r="V73" s="19">
        <f aca="true" t="shared" si="5" ref="V73:V124">T73+U73</f>
        <v>271</v>
      </c>
    </row>
    <row r="74" spans="2:22" s="183" customFormat="1" ht="15">
      <c r="B74" s="19">
        <v>3</v>
      </c>
      <c r="C74" s="24" t="s">
        <v>113</v>
      </c>
      <c r="D74" s="19">
        <v>2004</v>
      </c>
      <c r="E74" s="19" t="s">
        <v>39</v>
      </c>
      <c r="F74" s="19"/>
      <c r="G74" s="19">
        <v>60</v>
      </c>
      <c r="H74" s="19">
        <v>60</v>
      </c>
      <c r="I74" s="19"/>
      <c r="J74" s="19"/>
      <c r="K74" s="19"/>
      <c r="L74" s="19"/>
      <c r="M74" s="19">
        <v>43</v>
      </c>
      <c r="N74" s="19">
        <v>54</v>
      </c>
      <c r="O74" s="19"/>
      <c r="P74" s="19"/>
      <c r="Q74" s="19"/>
      <c r="R74" s="19"/>
      <c r="S74" s="19"/>
      <c r="T74" s="19">
        <f t="shared" si="3"/>
        <v>114</v>
      </c>
      <c r="U74" s="19">
        <f t="shared" si="4"/>
        <v>103</v>
      </c>
      <c r="V74" s="19">
        <f t="shared" si="5"/>
        <v>217</v>
      </c>
    </row>
    <row r="75" spans="2:22" s="183" customFormat="1" ht="15">
      <c r="B75" s="19">
        <v>4</v>
      </c>
      <c r="C75" s="24" t="s">
        <v>190</v>
      </c>
      <c r="D75" s="19">
        <v>2004</v>
      </c>
      <c r="E75" s="19" t="s">
        <v>6</v>
      </c>
      <c r="F75" s="19"/>
      <c r="G75" s="19"/>
      <c r="H75" s="19">
        <v>54</v>
      </c>
      <c r="I75" s="19">
        <v>43</v>
      </c>
      <c r="J75" s="19">
        <v>43</v>
      </c>
      <c r="K75" s="19">
        <v>60</v>
      </c>
      <c r="L75" s="19"/>
      <c r="M75" s="19"/>
      <c r="N75" s="19"/>
      <c r="O75" s="19"/>
      <c r="P75" s="19"/>
      <c r="Q75" s="19"/>
      <c r="R75" s="19"/>
      <c r="S75" s="19"/>
      <c r="T75" s="19">
        <f t="shared" si="3"/>
        <v>157</v>
      </c>
      <c r="U75" s="19">
        <f t="shared" si="4"/>
        <v>43</v>
      </c>
      <c r="V75" s="19">
        <f t="shared" si="5"/>
        <v>200</v>
      </c>
    </row>
    <row r="76" spans="2:22" s="183" customFormat="1" ht="15">
      <c r="B76" s="19">
        <v>5</v>
      </c>
      <c r="C76" s="24" t="s">
        <v>50</v>
      </c>
      <c r="D76" s="19">
        <v>2004</v>
      </c>
      <c r="E76" s="19" t="s">
        <v>205</v>
      </c>
      <c r="F76" s="19"/>
      <c r="G76" s="19"/>
      <c r="H76" s="19"/>
      <c r="I76" s="19">
        <v>60</v>
      </c>
      <c r="J76" s="19">
        <v>60</v>
      </c>
      <c r="K76" s="19"/>
      <c r="L76" s="19"/>
      <c r="M76" s="19"/>
      <c r="N76" s="19">
        <v>60</v>
      </c>
      <c r="O76" s="19"/>
      <c r="P76" s="19"/>
      <c r="Q76" s="19"/>
      <c r="R76" s="19"/>
      <c r="S76" s="19"/>
      <c r="T76" s="19">
        <f t="shared" si="3"/>
        <v>120</v>
      </c>
      <c r="U76" s="19">
        <f t="shared" si="4"/>
        <v>60</v>
      </c>
      <c r="V76" s="19">
        <f t="shared" si="5"/>
        <v>180</v>
      </c>
    </row>
    <row r="77" spans="2:22" s="183" customFormat="1" ht="15">
      <c r="B77" s="19">
        <v>6</v>
      </c>
      <c r="C77" s="24" t="s">
        <v>214</v>
      </c>
      <c r="D77" s="19">
        <v>2004</v>
      </c>
      <c r="E77" s="19" t="s">
        <v>6</v>
      </c>
      <c r="F77" s="19">
        <v>40</v>
      </c>
      <c r="G77" s="19"/>
      <c r="H77" s="19"/>
      <c r="I77" s="19">
        <v>34</v>
      </c>
      <c r="J77" s="19">
        <v>34</v>
      </c>
      <c r="K77" s="19">
        <v>54</v>
      </c>
      <c r="L77" s="19"/>
      <c r="M77" s="19"/>
      <c r="N77" s="19"/>
      <c r="O77" s="19"/>
      <c r="P77" s="19"/>
      <c r="Q77" s="19"/>
      <c r="R77" s="19"/>
      <c r="S77" s="19"/>
      <c r="T77" s="19">
        <f t="shared" si="3"/>
        <v>88</v>
      </c>
      <c r="U77" s="19">
        <f t="shared" si="4"/>
        <v>74</v>
      </c>
      <c r="V77" s="19">
        <f t="shared" si="5"/>
        <v>162</v>
      </c>
    </row>
    <row r="78" spans="2:22" s="183" customFormat="1" ht="15">
      <c r="B78" s="19">
        <v>7</v>
      </c>
      <c r="C78" s="24" t="s">
        <v>182</v>
      </c>
      <c r="D78" s="19">
        <v>2005</v>
      </c>
      <c r="E78" s="19" t="s">
        <v>809</v>
      </c>
      <c r="F78" s="19"/>
      <c r="G78" s="19">
        <v>38</v>
      </c>
      <c r="H78" s="19">
        <v>38</v>
      </c>
      <c r="I78" s="19">
        <v>16</v>
      </c>
      <c r="J78" s="19">
        <v>16</v>
      </c>
      <c r="K78" s="19">
        <v>34</v>
      </c>
      <c r="L78" s="19"/>
      <c r="M78" s="19"/>
      <c r="N78" s="19"/>
      <c r="O78" s="19"/>
      <c r="P78" s="19"/>
      <c r="Q78" s="19"/>
      <c r="R78" s="19"/>
      <c r="S78" s="19"/>
      <c r="T78" s="19">
        <f t="shared" si="3"/>
        <v>88</v>
      </c>
      <c r="U78" s="19">
        <f t="shared" si="4"/>
        <v>54</v>
      </c>
      <c r="V78" s="19">
        <f t="shared" si="5"/>
        <v>142</v>
      </c>
    </row>
    <row r="79" spans="2:22" s="183" customFormat="1" ht="15">
      <c r="B79" s="19">
        <v>8</v>
      </c>
      <c r="C79" s="24" t="s">
        <v>60</v>
      </c>
      <c r="D79" s="19">
        <v>2005</v>
      </c>
      <c r="E79" s="19" t="s">
        <v>14</v>
      </c>
      <c r="F79" s="19">
        <v>60</v>
      </c>
      <c r="G79" s="19"/>
      <c r="H79" s="19"/>
      <c r="I79" s="19">
        <v>40</v>
      </c>
      <c r="J79" s="19">
        <v>40</v>
      </c>
      <c r="K79" s="19"/>
      <c r="L79" s="19"/>
      <c r="M79" s="19"/>
      <c r="N79" s="19"/>
      <c r="O79" s="19"/>
      <c r="P79" s="19"/>
      <c r="Q79" s="19"/>
      <c r="R79" s="19"/>
      <c r="S79" s="19"/>
      <c r="T79" s="19">
        <f t="shared" si="3"/>
        <v>40</v>
      </c>
      <c r="U79" s="19">
        <f t="shared" si="4"/>
        <v>100</v>
      </c>
      <c r="V79" s="19">
        <f t="shared" si="5"/>
        <v>140</v>
      </c>
    </row>
    <row r="80" spans="2:22" s="183" customFormat="1" ht="15">
      <c r="B80" s="19">
        <v>9</v>
      </c>
      <c r="C80" s="24" t="s">
        <v>665</v>
      </c>
      <c r="D80" s="19">
        <v>2004</v>
      </c>
      <c r="E80" s="19" t="s">
        <v>14</v>
      </c>
      <c r="F80" s="19"/>
      <c r="G80" s="19"/>
      <c r="H80" s="19"/>
      <c r="I80" s="19">
        <v>38</v>
      </c>
      <c r="J80" s="19">
        <v>38</v>
      </c>
      <c r="K80" s="19"/>
      <c r="L80" s="19"/>
      <c r="M80" s="19"/>
      <c r="N80" s="19">
        <v>48</v>
      </c>
      <c r="O80" s="19"/>
      <c r="P80" s="19"/>
      <c r="Q80" s="19"/>
      <c r="R80" s="19"/>
      <c r="S80" s="19"/>
      <c r="T80" s="19">
        <f t="shared" si="3"/>
        <v>86</v>
      </c>
      <c r="U80" s="19">
        <f t="shared" si="4"/>
        <v>38</v>
      </c>
      <c r="V80" s="19">
        <f t="shared" si="5"/>
        <v>124</v>
      </c>
    </row>
    <row r="81" spans="2:22" s="183" customFormat="1" ht="15">
      <c r="B81" s="19">
        <v>10</v>
      </c>
      <c r="C81" s="24" t="s">
        <v>229</v>
      </c>
      <c r="D81" s="19">
        <v>2005</v>
      </c>
      <c r="E81" s="19" t="s">
        <v>198</v>
      </c>
      <c r="F81" s="19"/>
      <c r="G81" s="19"/>
      <c r="H81" s="19"/>
      <c r="I81" s="19">
        <v>32</v>
      </c>
      <c r="J81" s="19">
        <v>32</v>
      </c>
      <c r="K81" s="19"/>
      <c r="L81" s="19"/>
      <c r="M81" s="19">
        <v>54</v>
      </c>
      <c r="N81" s="19"/>
      <c r="O81" s="19"/>
      <c r="P81" s="19"/>
      <c r="Q81" s="19"/>
      <c r="R81" s="19"/>
      <c r="S81" s="19"/>
      <c r="T81" s="19">
        <f t="shared" si="3"/>
        <v>32</v>
      </c>
      <c r="U81" s="19">
        <f t="shared" si="4"/>
        <v>86</v>
      </c>
      <c r="V81" s="19">
        <f t="shared" si="5"/>
        <v>118</v>
      </c>
    </row>
    <row r="82" spans="2:22" s="183" customFormat="1" ht="15">
      <c r="B82" s="19">
        <v>11</v>
      </c>
      <c r="C82" s="24" t="s">
        <v>59</v>
      </c>
      <c r="D82" s="19">
        <v>2004</v>
      </c>
      <c r="E82" s="19" t="s">
        <v>202</v>
      </c>
      <c r="F82" s="19"/>
      <c r="G82" s="19"/>
      <c r="H82" s="19"/>
      <c r="I82" s="19">
        <v>54</v>
      </c>
      <c r="J82" s="19">
        <v>54</v>
      </c>
      <c r="K82" s="19"/>
      <c r="L82" s="19"/>
      <c r="M82" s="19"/>
      <c r="N82" s="19"/>
      <c r="O82" s="19"/>
      <c r="P82" s="19"/>
      <c r="Q82" s="19"/>
      <c r="R82" s="19"/>
      <c r="S82" s="19"/>
      <c r="T82" s="19">
        <f t="shared" si="3"/>
        <v>54</v>
      </c>
      <c r="U82" s="19">
        <f t="shared" si="4"/>
        <v>54</v>
      </c>
      <c r="V82" s="19">
        <f t="shared" si="5"/>
        <v>108</v>
      </c>
    </row>
    <row r="83" spans="2:22" s="183" customFormat="1" ht="15">
      <c r="B83" s="19">
        <v>12</v>
      </c>
      <c r="C83" s="24" t="s">
        <v>199</v>
      </c>
      <c r="D83" s="19">
        <v>2005</v>
      </c>
      <c r="E83" s="19" t="s">
        <v>200</v>
      </c>
      <c r="F83" s="19"/>
      <c r="G83" s="19"/>
      <c r="H83" s="19"/>
      <c r="I83" s="19">
        <v>28</v>
      </c>
      <c r="J83" s="19">
        <v>28</v>
      </c>
      <c r="K83" s="19"/>
      <c r="L83" s="19"/>
      <c r="M83" s="19">
        <v>48</v>
      </c>
      <c r="N83" s="19"/>
      <c r="O83" s="19"/>
      <c r="P83" s="19"/>
      <c r="Q83" s="19"/>
      <c r="R83" s="19"/>
      <c r="S83" s="19"/>
      <c r="T83" s="19">
        <f t="shared" si="3"/>
        <v>28</v>
      </c>
      <c r="U83" s="19">
        <f t="shared" si="4"/>
        <v>76</v>
      </c>
      <c r="V83" s="19">
        <f t="shared" si="5"/>
        <v>104</v>
      </c>
    </row>
    <row r="84" spans="2:22" s="183" customFormat="1" ht="15">
      <c r="B84" s="19">
        <v>13</v>
      </c>
      <c r="C84" s="24" t="s">
        <v>227</v>
      </c>
      <c r="D84" s="19">
        <v>2004</v>
      </c>
      <c r="E84" s="19" t="s">
        <v>659</v>
      </c>
      <c r="F84" s="19"/>
      <c r="G84" s="19"/>
      <c r="H84" s="19"/>
      <c r="I84" s="19">
        <v>48</v>
      </c>
      <c r="J84" s="19">
        <v>48</v>
      </c>
      <c r="K84" s="19"/>
      <c r="L84" s="19"/>
      <c r="M84" s="19"/>
      <c r="N84" s="19"/>
      <c r="O84" s="19"/>
      <c r="P84" s="19"/>
      <c r="Q84" s="19"/>
      <c r="R84" s="19"/>
      <c r="S84" s="19"/>
      <c r="T84" s="19">
        <f t="shared" si="3"/>
        <v>48</v>
      </c>
      <c r="U84" s="19">
        <f t="shared" si="4"/>
        <v>48</v>
      </c>
      <c r="V84" s="19">
        <f t="shared" si="5"/>
        <v>96</v>
      </c>
    </row>
    <row r="85" spans="2:22" s="183" customFormat="1" ht="15">
      <c r="B85" s="19">
        <v>14</v>
      </c>
      <c r="C85" s="24" t="s">
        <v>76</v>
      </c>
      <c r="D85" s="19">
        <v>2004</v>
      </c>
      <c r="E85" s="19" t="s">
        <v>39</v>
      </c>
      <c r="F85" s="19"/>
      <c r="G85" s="19">
        <v>54</v>
      </c>
      <c r="H85" s="19">
        <v>36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>
        <f t="shared" si="3"/>
        <v>36</v>
      </c>
      <c r="U85" s="19">
        <f t="shared" si="4"/>
        <v>54</v>
      </c>
      <c r="V85" s="19">
        <f t="shared" si="5"/>
        <v>90</v>
      </c>
    </row>
    <row r="86" spans="2:22" s="183" customFormat="1" ht="15">
      <c r="B86" s="19">
        <v>15</v>
      </c>
      <c r="C86" s="24" t="s">
        <v>188</v>
      </c>
      <c r="D86" s="19">
        <v>2005</v>
      </c>
      <c r="E86" s="19" t="s">
        <v>202</v>
      </c>
      <c r="F86" s="19"/>
      <c r="G86" s="19"/>
      <c r="H86" s="19"/>
      <c r="I86" s="19">
        <v>22</v>
      </c>
      <c r="J86" s="19">
        <v>22</v>
      </c>
      <c r="K86" s="19"/>
      <c r="L86" s="19"/>
      <c r="M86" s="19"/>
      <c r="N86" s="19">
        <v>36</v>
      </c>
      <c r="O86" s="19"/>
      <c r="P86" s="19"/>
      <c r="Q86" s="19"/>
      <c r="R86" s="19"/>
      <c r="S86" s="19"/>
      <c r="T86" s="19">
        <f t="shared" si="3"/>
        <v>58</v>
      </c>
      <c r="U86" s="19">
        <f t="shared" si="4"/>
        <v>22</v>
      </c>
      <c r="V86" s="19">
        <f t="shared" si="5"/>
        <v>80</v>
      </c>
    </row>
    <row r="87" spans="2:22" s="183" customFormat="1" ht="15">
      <c r="B87" s="19">
        <v>16</v>
      </c>
      <c r="C87" s="24" t="s">
        <v>375</v>
      </c>
      <c r="D87" s="19">
        <v>2004</v>
      </c>
      <c r="E87" s="19" t="s">
        <v>6</v>
      </c>
      <c r="F87" s="19"/>
      <c r="G87" s="19">
        <v>40</v>
      </c>
      <c r="H87" s="19"/>
      <c r="I87" s="19"/>
      <c r="J87" s="19"/>
      <c r="K87" s="19">
        <v>40</v>
      </c>
      <c r="L87" s="19"/>
      <c r="M87" s="19"/>
      <c r="N87" s="19"/>
      <c r="O87" s="19"/>
      <c r="P87" s="19"/>
      <c r="Q87" s="19"/>
      <c r="R87" s="19"/>
      <c r="S87" s="19"/>
      <c r="T87" s="19">
        <f t="shared" si="3"/>
        <v>40</v>
      </c>
      <c r="U87" s="19">
        <f t="shared" si="4"/>
        <v>40</v>
      </c>
      <c r="V87" s="19">
        <f t="shared" si="5"/>
        <v>80</v>
      </c>
    </row>
    <row r="88" spans="2:22" s="183" customFormat="1" ht="15">
      <c r="B88" s="19">
        <v>17</v>
      </c>
      <c r="C88" s="24" t="s">
        <v>808</v>
      </c>
      <c r="D88" s="19">
        <v>2004</v>
      </c>
      <c r="E88" s="19" t="s">
        <v>6</v>
      </c>
      <c r="F88" s="19"/>
      <c r="G88" s="19"/>
      <c r="H88" s="19">
        <v>32</v>
      </c>
      <c r="I88" s="19"/>
      <c r="J88" s="19"/>
      <c r="K88" s="19">
        <v>38</v>
      </c>
      <c r="L88" s="19"/>
      <c r="M88" s="19"/>
      <c r="N88" s="19"/>
      <c r="O88" s="19"/>
      <c r="P88" s="19"/>
      <c r="Q88" s="19"/>
      <c r="R88" s="19"/>
      <c r="S88" s="19"/>
      <c r="T88" s="19">
        <f t="shared" si="3"/>
        <v>70</v>
      </c>
      <c r="U88" s="19">
        <f t="shared" si="4"/>
        <v>0</v>
      </c>
      <c r="V88" s="19">
        <f t="shared" si="5"/>
        <v>70</v>
      </c>
    </row>
    <row r="89" spans="2:22" s="183" customFormat="1" ht="15">
      <c r="B89" s="19">
        <v>18</v>
      </c>
      <c r="C89" s="24" t="s">
        <v>258</v>
      </c>
      <c r="D89" s="19">
        <v>2004</v>
      </c>
      <c r="E89" s="19" t="s">
        <v>809</v>
      </c>
      <c r="F89" s="19"/>
      <c r="G89" s="19">
        <v>31</v>
      </c>
      <c r="H89" s="19"/>
      <c r="I89" s="19">
        <v>1</v>
      </c>
      <c r="J89" s="19">
        <v>1</v>
      </c>
      <c r="K89" s="19">
        <v>32</v>
      </c>
      <c r="L89" s="19"/>
      <c r="M89" s="19"/>
      <c r="N89" s="19"/>
      <c r="O89" s="19"/>
      <c r="P89" s="19"/>
      <c r="Q89" s="19"/>
      <c r="R89" s="19"/>
      <c r="S89" s="19"/>
      <c r="T89" s="19">
        <f t="shared" si="3"/>
        <v>33</v>
      </c>
      <c r="U89" s="19">
        <f t="shared" si="4"/>
        <v>32</v>
      </c>
      <c r="V89" s="19">
        <f t="shared" si="5"/>
        <v>65</v>
      </c>
    </row>
    <row r="90" spans="2:22" s="183" customFormat="1" ht="15">
      <c r="B90" s="19">
        <v>19</v>
      </c>
      <c r="C90" s="24" t="s">
        <v>672</v>
      </c>
      <c r="D90" s="19">
        <v>2004</v>
      </c>
      <c r="E90" s="19" t="s">
        <v>659</v>
      </c>
      <c r="F90" s="19"/>
      <c r="G90" s="19"/>
      <c r="H90" s="19"/>
      <c r="I90" s="19">
        <v>31</v>
      </c>
      <c r="J90" s="19">
        <v>31</v>
      </c>
      <c r="K90" s="19"/>
      <c r="L90" s="19"/>
      <c r="M90" s="19"/>
      <c r="N90" s="19"/>
      <c r="O90" s="19"/>
      <c r="P90" s="19"/>
      <c r="Q90" s="19"/>
      <c r="R90" s="19"/>
      <c r="S90" s="19"/>
      <c r="T90" s="19">
        <f t="shared" si="3"/>
        <v>31</v>
      </c>
      <c r="U90" s="19">
        <f t="shared" si="4"/>
        <v>31</v>
      </c>
      <c r="V90" s="19">
        <f t="shared" si="5"/>
        <v>62</v>
      </c>
    </row>
    <row r="91" spans="2:22" s="183" customFormat="1" ht="15">
      <c r="B91" s="19">
        <v>20</v>
      </c>
      <c r="C91" s="24" t="s">
        <v>79</v>
      </c>
      <c r="D91" s="19">
        <v>2005</v>
      </c>
      <c r="E91" s="19" t="s">
        <v>6</v>
      </c>
      <c r="F91" s="19"/>
      <c r="G91" s="19"/>
      <c r="H91" s="19">
        <v>30</v>
      </c>
      <c r="I91" s="19">
        <v>1</v>
      </c>
      <c r="J91" s="19"/>
      <c r="K91" s="19">
        <v>31</v>
      </c>
      <c r="L91" s="19"/>
      <c r="M91" s="19"/>
      <c r="N91" s="19"/>
      <c r="O91" s="19"/>
      <c r="P91" s="19"/>
      <c r="Q91" s="19"/>
      <c r="R91" s="19"/>
      <c r="S91" s="19"/>
      <c r="T91" s="19">
        <f t="shared" si="3"/>
        <v>62</v>
      </c>
      <c r="U91" s="19">
        <f t="shared" si="4"/>
        <v>0</v>
      </c>
      <c r="V91" s="19">
        <f t="shared" si="5"/>
        <v>62</v>
      </c>
    </row>
    <row r="92" spans="2:22" s="183" customFormat="1" ht="15">
      <c r="B92" s="19">
        <v>21</v>
      </c>
      <c r="C92" s="24" t="s">
        <v>376</v>
      </c>
      <c r="D92" s="19">
        <v>2004</v>
      </c>
      <c r="E92" s="19" t="s">
        <v>39</v>
      </c>
      <c r="F92" s="19"/>
      <c r="G92" s="19">
        <v>32</v>
      </c>
      <c r="H92" s="19"/>
      <c r="I92" s="19">
        <v>14</v>
      </c>
      <c r="J92" s="19">
        <v>14</v>
      </c>
      <c r="K92" s="19"/>
      <c r="L92" s="19"/>
      <c r="M92" s="19"/>
      <c r="N92" s="19"/>
      <c r="O92" s="19"/>
      <c r="P92" s="19"/>
      <c r="Q92" s="19"/>
      <c r="R92" s="19"/>
      <c r="S92" s="19"/>
      <c r="T92" s="19">
        <f t="shared" si="3"/>
        <v>14</v>
      </c>
      <c r="U92" s="19">
        <f t="shared" si="4"/>
        <v>46</v>
      </c>
      <c r="V92" s="19">
        <f t="shared" si="5"/>
        <v>60</v>
      </c>
    </row>
    <row r="93" spans="2:22" s="183" customFormat="1" ht="15">
      <c r="B93" s="19">
        <v>22</v>
      </c>
      <c r="C93" s="24" t="s">
        <v>179</v>
      </c>
      <c r="D93" s="19">
        <v>2005</v>
      </c>
      <c r="E93" s="19" t="s">
        <v>207</v>
      </c>
      <c r="F93" s="19"/>
      <c r="G93" s="19"/>
      <c r="H93" s="19">
        <v>34</v>
      </c>
      <c r="I93" s="19">
        <v>12</v>
      </c>
      <c r="J93" s="19">
        <v>12</v>
      </c>
      <c r="K93" s="19"/>
      <c r="L93" s="19"/>
      <c r="M93" s="19"/>
      <c r="N93" s="19"/>
      <c r="O93" s="19"/>
      <c r="P93" s="19"/>
      <c r="Q93" s="19"/>
      <c r="R93" s="19"/>
      <c r="S93" s="19"/>
      <c r="T93" s="19">
        <f t="shared" si="3"/>
        <v>46</v>
      </c>
      <c r="U93" s="19">
        <f t="shared" si="4"/>
        <v>12</v>
      </c>
      <c r="V93" s="19">
        <f t="shared" si="5"/>
        <v>58</v>
      </c>
    </row>
    <row r="94" spans="2:22" s="183" customFormat="1" ht="15">
      <c r="B94" s="19">
        <v>23</v>
      </c>
      <c r="C94" s="24" t="s">
        <v>228</v>
      </c>
      <c r="D94" s="19">
        <v>2005</v>
      </c>
      <c r="E94" s="19" t="s">
        <v>659</v>
      </c>
      <c r="F94" s="19"/>
      <c r="G94" s="19"/>
      <c r="H94" s="19"/>
      <c r="I94" s="19">
        <v>26</v>
      </c>
      <c r="J94" s="19">
        <v>26</v>
      </c>
      <c r="K94" s="19"/>
      <c r="L94" s="19"/>
      <c r="M94" s="19"/>
      <c r="N94" s="19"/>
      <c r="O94" s="19"/>
      <c r="P94" s="19"/>
      <c r="Q94" s="19"/>
      <c r="R94" s="19"/>
      <c r="S94" s="19"/>
      <c r="T94" s="19">
        <f t="shared" si="3"/>
        <v>26</v>
      </c>
      <c r="U94" s="19">
        <f t="shared" si="4"/>
        <v>26</v>
      </c>
      <c r="V94" s="19">
        <f t="shared" si="5"/>
        <v>52</v>
      </c>
    </row>
    <row r="95" spans="2:22" s="183" customFormat="1" ht="15.75">
      <c r="B95" s="19">
        <v>24</v>
      </c>
      <c r="C95" s="24" t="s">
        <v>494</v>
      </c>
      <c r="D95" s="19">
        <v>2004</v>
      </c>
      <c r="E95" s="19" t="s">
        <v>6</v>
      </c>
      <c r="F95" s="19"/>
      <c r="G95" s="19"/>
      <c r="H95" s="19">
        <v>48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>
        <f t="shared" si="3"/>
        <v>48</v>
      </c>
      <c r="U95" s="19">
        <f t="shared" si="4"/>
        <v>0</v>
      </c>
      <c r="V95" s="19">
        <f t="shared" si="5"/>
        <v>48</v>
      </c>
    </row>
    <row r="96" spans="2:22" s="183" customFormat="1" ht="15">
      <c r="B96" s="19">
        <v>25</v>
      </c>
      <c r="C96" s="24" t="s">
        <v>201</v>
      </c>
      <c r="D96" s="19">
        <v>2005</v>
      </c>
      <c r="E96" s="19" t="s">
        <v>202</v>
      </c>
      <c r="F96" s="19"/>
      <c r="G96" s="19"/>
      <c r="H96" s="19"/>
      <c r="I96" s="19">
        <v>24</v>
      </c>
      <c r="J96" s="19">
        <v>24</v>
      </c>
      <c r="K96" s="19"/>
      <c r="L96" s="19"/>
      <c r="M96" s="19"/>
      <c r="N96" s="19"/>
      <c r="O96" s="19"/>
      <c r="P96" s="19"/>
      <c r="Q96" s="19"/>
      <c r="R96" s="19"/>
      <c r="S96" s="19"/>
      <c r="T96" s="19">
        <f t="shared" si="3"/>
        <v>24</v>
      </c>
      <c r="U96" s="19">
        <f t="shared" si="4"/>
        <v>24</v>
      </c>
      <c r="V96" s="19">
        <f t="shared" si="5"/>
        <v>48</v>
      </c>
    </row>
    <row r="97" spans="2:22" s="183" customFormat="1" ht="15">
      <c r="B97" s="19">
        <v>26</v>
      </c>
      <c r="C97" s="24" t="s">
        <v>807</v>
      </c>
      <c r="D97" s="19">
        <v>2004</v>
      </c>
      <c r="E97" s="19" t="s">
        <v>774</v>
      </c>
      <c r="F97" s="19"/>
      <c r="G97" s="19"/>
      <c r="H97" s="19"/>
      <c r="I97" s="19"/>
      <c r="J97" s="19"/>
      <c r="K97" s="19">
        <v>48</v>
      </c>
      <c r="L97" s="19"/>
      <c r="M97" s="19"/>
      <c r="N97" s="19"/>
      <c r="O97" s="19"/>
      <c r="P97" s="19"/>
      <c r="Q97" s="19"/>
      <c r="R97" s="19"/>
      <c r="S97" s="19"/>
      <c r="T97" s="19">
        <f t="shared" si="3"/>
        <v>48</v>
      </c>
      <c r="U97" s="19">
        <f t="shared" si="4"/>
        <v>0</v>
      </c>
      <c r="V97" s="19">
        <f t="shared" si="5"/>
        <v>48</v>
      </c>
    </row>
    <row r="98" spans="2:22" s="183" customFormat="1" ht="15">
      <c r="B98" s="19">
        <v>27</v>
      </c>
      <c r="C98" s="24" t="s">
        <v>839</v>
      </c>
      <c r="D98" s="19">
        <v>2005</v>
      </c>
      <c r="E98" s="19" t="s">
        <v>6</v>
      </c>
      <c r="F98" s="19"/>
      <c r="G98" s="19"/>
      <c r="H98" s="19"/>
      <c r="I98" s="19"/>
      <c r="J98" s="19"/>
      <c r="K98" s="19"/>
      <c r="L98" s="19">
        <v>48</v>
      </c>
      <c r="M98" s="19"/>
      <c r="N98" s="19"/>
      <c r="O98" s="19"/>
      <c r="P98" s="19"/>
      <c r="Q98" s="19"/>
      <c r="R98" s="19"/>
      <c r="S98" s="19"/>
      <c r="T98" s="19">
        <f t="shared" si="3"/>
        <v>0</v>
      </c>
      <c r="U98" s="19">
        <f t="shared" si="4"/>
        <v>48</v>
      </c>
      <c r="V98" s="19">
        <f t="shared" si="5"/>
        <v>48</v>
      </c>
    </row>
    <row r="99" spans="2:22" s="183" customFormat="1" ht="15">
      <c r="B99" s="19">
        <v>28</v>
      </c>
      <c r="C99" s="24" t="s">
        <v>311</v>
      </c>
      <c r="D99" s="19">
        <v>2004</v>
      </c>
      <c r="E99" s="19" t="s">
        <v>14</v>
      </c>
      <c r="F99" s="19">
        <v>48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>
        <f t="shared" si="3"/>
        <v>0</v>
      </c>
      <c r="U99" s="19">
        <f t="shared" si="4"/>
        <v>48</v>
      </c>
      <c r="V99" s="19">
        <f t="shared" si="5"/>
        <v>48</v>
      </c>
    </row>
    <row r="100" spans="2:22" s="183" customFormat="1" ht="15">
      <c r="B100" s="19">
        <v>29</v>
      </c>
      <c r="C100" s="24" t="s">
        <v>977</v>
      </c>
      <c r="D100" s="19">
        <v>2004</v>
      </c>
      <c r="E100" s="19" t="s">
        <v>961</v>
      </c>
      <c r="F100" s="19"/>
      <c r="G100" s="19"/>
      <c r="H100" s="19"/>
      <c r="I100" s="19"/>
      <c r="J100" s="19"/>
      <c r="K100" s="19"/>
      <c r="L100" s="19"/>
      <c r="M100" s="19"/>
      <c r="N100" s="19">
        <v>43</v>
      </c>
      <c r="O100" s="19"/>
      <c r="P100" s="19"/>
      <c r="Q100" s="19"/>
      <c r="R100" s="19"/>
      <c r="S100" s="19"/>
      <c r="T100" s="19">
        <f t="shared" si="3"/>
        <v>43</v>
      </c>
      <c r="U100" s="19">
        <f t="shared" si="4"/>
        <v>0</v>
      </c>
      <c r="V100" s="19">
        <f t="shared" si="5"/>
        <v>43</v>
      </c>
    </row>
    <row r="101" spans="2:22" s="183" customFormat="1" ht="15">
      <c r="B101" s="19">
        <v>30</v>
      </c>
      <c r="C101" s="24" t="s">
        <v>251</v>
      </c>
      <c r="D101" s="19">
        <v>2005</v>
      </c>
      <c r="E101" s="19" t="s">
        <v>6</v>
      </c>
      <c r="F101" s="19"/>
      <c r="G101" s="19"/>
      <c r="H101" s="19"/>
      <c r="I101" s="19"/>
      <c r="J101" s="19"/>
      <c r="K101" s="19">
        <v>43</v>
      </c>
      <c r="L101" s="19"/>
      <c r="M101" s="19"/>
      <c r="N101" s="19"/>
      <c r="O101" s="19"/>
      <c r="P101" s="19"/>
      <c r="Q101" s="19"/>
      <c r="R101" s="19"/>
      <c r="S101" s="19"/>
      <c r="T101" s="19">
        <f t="shared" si="3"/>
        <v>43</v>
      </c>
      <c r="U101" s="19">
        <f t="shared" si="4"/>
        <v>0</v>
      </c>
      <c r="V101" s="19">
        <f t="shared" si="5"/>
        <v>43</v>
      </c>
    </row>
    <row r="102" spans="2:22" s="183" customFormat="1" ht="15">
      <c r="B102" s="19">
        <v>31</v>
      </c>
      <c r="C102" s="24" t="s">
        <v>250</v>
      </c>
      <c r="D102" s="19">
        <v>2005</v>
      </c>
      <c r="E102" s="19" t="s">
        <v>39</v>
      </c>
      <c r="F102" s="19"/>
      <c r="G102" s="19"/>
      <c r="H102" s="19">
        <v>40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>
        <f t="shared" si="3"/>
        <v>40</v>
      </c>
      <c r="U102" s="19">
        <f t="shared" si="4"/>
        <v>0</v>
      </c>
      <c r="V102" s="19">
        <f t="shared" si="5"/>
        <v>40</v>
      </c>
    </row>
    <row r="103" spans="2:22" s="183" customFormat="1" ht="15">
      <c r="B103" s="19">
        <v>32</v>
      </c>
      <c r="C103" s="24" t="s">
        <v>233</v>
      </c>
      <c r="D103" s="19">
        <v>2004</v>
      </c>
      <c r="E103" s="19" t="s">
        <v>659</v>
      </c>
      <c r="F103" s="19"/>
      <c r="G103" s="19"/>
      <c r="H103" s="19"/>
      <c r="I103" s="19">
        <v>20</v>
      </c>
      <c r="J103" s="19">
        <v>20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>
        <f t="shared" si="3"/>
        <v>20</v>
      </c>
      <c r="U103" s="19">
        <f t="shared" si="4"/>
        <v>20</v>
      </c>
      <c r="V103" s="19">
        <f t="shared" si="5"/>
        <v>40</v>
      </c>
    </row>
    <row r="104" spans="2:22" s="183" customFormat="1" ht="15">
      <c r="B104" s="19">
        <v>33</v>
      </c>
      <c r="C104" s="24" t="s">
        <v>981</v>
      </c>
      <c r="D104" s="19">
        <v>2004</v>
      </c>
      <c r="E104" s="19" t="s">
        <v>961</v>
      </c>
      <c r="F104" s="19"/>
      <c r="G104" s="19"/>
      <c r="H104" s="19"/>
      <c r="I104" s="19"/>
      <c r="J104" s="19"/>
      <c r="K104" s="19"/>
      <c r="L104" s="19"/>
      <c r="M104" s="19"/>
      <c r="N104" s="19">
        <v>40</v>
      </c>
      <c r="O104" s="19"/>
      <c r="P104" s="19"/>
      <c r="Q104" s="19"/>
      <c r="R104" s="19"/>
      <c r="S104" s="19"/>
      <c r="T104" s="19">
        <f t="shared" si="3"/>
        <v>40</v>
      </c>
      <c r="U104" s="19">
        <f t="shared" si="4"/>
        <v>0</v>
      </c>
      <c r="V104" s="19">
        <f t="shared" si="5"/>
        <v>40</v>
      </c>
    </row>
    <row r="105" spans="2:22" s="183" customFormat="1" ht="15">
      <c r="B105" s="19">
        <v>34</v>
      </c>
      <c r="C105" s="24" t="s">
        <v>1082</v>
      </c>
      <c r="D105" s="19">
        <v>2005</v>
      </c>
      <c r="E105" s="19" t="s">
        <v>14</v>
      </c>
      <c r="F105" s="19"/>
      <c r="G105" s="19"/>
      <c r="H105" s="19"/>
      <c r="I105" s="19"/>
      <c r="J105" s="19"/>
      <c r="K105" s="19"/>
      <c r="L105" s="19"/>
      <c r="M105" s="19">
        <v>38</v>
      </c>
      <c r="N105" s="19"/>
      <c r="O105" s="19"/>
      <c r="P105" s="19"/>
      <c r="Q105" s="19"/>
      <c r="R105" s="19"/>
      <c r="S105" s="19"/>
      <c r="T105" s="19">
        <f t="shared" si="3"/>
        <v>0</v>
      </c>
      <c r="U105" s="19">
        <f t="shared" si="4"/>
        <v>38</v>
      </c>
      <c r="V105" s="19">
        <f t="shared" si="5"/>
        <v>38</v>
      </c>
    </row>
    <row r="106" spans="2:22" s="183" customFormat="1" ht="15">
      <c r="B106" s="19">
        <v>35</v>
      </c>
      <c r="C106" s="24" t="s">
        <v>985</v>
      </c>
      <c r="D106" s="19">
        <v>2004</v>
      </c>
      <c r="E106" s="19" t="s">
        <v>972</v>
      </c>
      <c r="F106" s="19"/>
      <c r="G106" s="19"/>
      <c r="H106" s="19"/>
      <c r="I106" s="19"/>
      <c r="J106" s="19"/>
      <c r="K106" s="19"/>
      <c r="L106" s="19"/>
      <c r="M106" s="19"/>
      <c r="N106" s="19">
        <v>38</v>
      </c>
      <c r="O106" s="19"/>
      <c r="P106" s="19"/>
      <c r="Q106" s="19"/>
      <c r="R106" s="19"/>
      <c r="S106" s="19"/>
      <c r="T106" s="19">
        <f t="shared" si="3"/>
        <v>38</v>
      </c>
      <c r="U106" s="19">
        <f t="shared" si="4"/>
        <v>0</v>
      </c>
      <c r="V106" s="19">
        <f t="shared" si="5"/>
        <v>38</v>
      </c>
    </row>
    <row r="107" spans="2:22" s="183" customFormat="1" ht="15">
      <c r="B107" s="19">
        <v>36</v>
      </c>
      <c r="C107" s="24" t="s">
        <v>62</v>
      </c>
      <c r="D107" s="19">
        <v>2005</v>
      </c>
      <c r="E107" s="19" t="s">
        <v>6</v>
      </c>
      <c r="F107" s="19">
        <v>38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>
        <f t="shared" si="3"/>
        <v>0</v>
      </c>
      <c r="U107" s="19">
        <f t="shared" si="4"/>
        <v>38</v>
      </c>
      <c r="V107" s="19">
        <f t="shared" si="5"/>
        <v>38</v>
      </c>
    </row>
    <row r="108" spans="2:22" s="183" customFormat="1" ht="15">
      <c r="B108" s="19">
        <v>37</v>
      </c>
      <c r="C108" s="24" t="s">
        <v>1084</v>
      </c>
      <c r="D108" s="19">
        <v>2005</v>
      </c>
      <c r="E108" s="19" t="s">
        <v>14</v>
      </c>
      <c r="F108" s="19"/>
      <c r="G108" s="19"/>
      <c r="H108" s="19"/>
      <c r="I108" s="19"/>
      <c r="J108" s="19"/>
      <c r="K108" s="19"/>
      <c r="L108" s="19"/>
      <c r="M108" s="19">
        <v>36</v>
      </c>
      <c r="N108" s="19"/>
      <c r="O108" s="19"/>
      <c r="P108" s="19"/>
      <c r="Q108" s="19"/>
      <c r="R108" s="19"/>
      <c r="S108" s="19"/>
      <c r="T108" s="19">
        <f t="shared" si="3"/>
        <v>0</v>
      </c>
      <c r="U108" s="19">
        <f t="shared" si="4"/>
        <v>36</v>
      </c>
      <c r="V108" s="19">
        <f t="shared" si="5"/>
        <v>36</v>
      </c>
    </row>
    <row r="109" spans="2:22" s="183" customFormat="1" ht="15">
      <c r="B109" s="19">
        <v>38</v>
      </c>
      <c r="C109" s="24" t="s">
        <v>234</v>
      </c>
      <c r="D109" s="19">
        <v>2005</v>
      </c>
      <c r="E109" s="19" t="s">
        <v>659</v>
      </c>
      <c r="F109" s="19"/>
      <c r="G109" s="19"/>
      <c r="H109" s="19"/>
      <c r="I109" s="19">
        <v>18</v>
      </c>
      <c r="J109" s="19">
        <v>18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>
        <f t="shared" si="3"/>
        <v>18</v>
      </c>
      <c r="U109" s="19">
        <f t="shared" si="4"/>
        <v>18</v>
      </c>
      <c r="V109" s="19">
        <f t="shared" si="5"/>
        <v>36</v>
      </c>
    </row>
    <row r="110" spans="2:22" s="183" customFormat="1" ht="15">
      <c r="B110" s="19">
        <v>39</v>
      </c>
      <c r="C110" s="24" t="s">
        <v>103</v>
      </c>
      <c r="D110" s="19">
        <v>2005</v>
      </c>
      <c r="E110" s="19" t="s">
        <v>6</v>
      </c>
      <c r="F110" s="19"/>
      <c r="G110" s="19"/>
      <c r="H110" s="19"/>
      <c r="I110" s="19"/>
      <c r="J110" s="19"/>
      <c r="K110" s="19">
        <v>36</v>
      </c>
      <c r="L110" s="19"/>
      <c r="M110" s="19"/>
      <c r="N110" s="19"/>
      <c r="O110" s="19"/>
      <c r="P110" s="19"/>
      <c r="Q110" s="19"/>
      <c r="R110" s="19"/>
      <c r="S110" s="19"/>
      <c r="T110" s="19">
        <f t="shared" si="3"/>
        <v>36</v>
      </c>
      <c r="U110" s="19">
        <f t="shared" si="4"/>
        <v>0</v>
      </c>
      <c r="V110" s="19">
        <f t="shared" si="5"/>
        <v>36</v>
      </c>
    </row>
    <row r="111" spans="2:22" s="183" customFormat="1" ht="15">
      <c r="B111" s="19">
        <v>40</v>
      </c>
      <c r="C111" s="24" t="s">
        <v>257</v>
      </c>
      <c r="D111" s="19">
        <v>2004</v>
      </c>
      <c r="E111" s="19" t="s">
        <v>377</v>
      </c>
      <c r="F111" s="19"/>
      <c r="G111" s="19">
        <v>36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>
        <f t="shared" si="3"/>
        <v>0</v>
      </c>
      <c r="U111" s="19">
        <f t="shared" si="4"/>
        <v>36</v>
      </c>
      <c r="V111" s="19">
        <f t="shared" si="5"/>
        <v>36</v>
      </c>
    </row>
    <row r="112" spans="2:22" s="183" customFormat="1" ht="15">
      <c r="B112" s="19">
        <v>41</v>
      </c>
      <c r="C112" s="24" t="s">
        <v>153</v>
      </c>
      <c r="D112" s="19">
        <v>2005</v>
      </c>
      <c r="E112" s="19" t="s">
        <v>39</v>
      </c>
      <c r="F112" s="19"/>
      <c r="G112" s="19">
        <v>34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>
        <f t="shared" si="3"/>
        <v>0</v>
      </c>
      <c r="U112" s="19">
        <f t="shared" si="4"/>
        <v>34</v>
      </c>
      <c r="V112" s="19">
        <f t="shared" si="5"/>
        <v>34</v>
      </c>
    </row>
    <row r="113" spans="2:22" s="183" customFormat="1" ht="15">
      <c r="B113" s="19">
        <v>42</v>
      </c>
      <c r="C113" s="24" t="s">
        <v>1086</v>
      </c>
      <c r="D113" s="19">
        <v>2004</v>
      </c>
      <c r="E113" s="19" t="s">
        <v>200</v>
      </c>
      <c r="F113" s="19"/>
      <c r="G113" s="19"/>
      <c r="H113" s="19"/>
      <c r="I113" s="19"/>
      <c r="J113" s="19"/>
      <c r="K113" s="19"/>
      <c r="L113" s="19"/>
      <c r="M113" s="19">
        <v>34</v>
      </c>
      <c r="N113" s="19"/>
      <c r="O113" s="19"/>
      <c r="P113" s="19"/>
      <c r="Q113" s="19"/>
      <c r="R113" s="19"/>
      <c r="S113" s="19"/>
      <c r="T113" s="19">
        <f t="shared" si="3"/>
        <v>0</v>
      </c>
      <c r="U113" s="19">
        <f t="shared" si="4"/>
        <v>34</v>
      </c>
      <c r="V113" s="19">
        <f t="shared" si="5"/>
        <v>34</v>
      </c>
    </row>
    <row r="114" spans="2:22" s="183" customFormat="1" ht="15">
      <c r="B114" s="19">
        <v>43</v>
      </c>
      <c r="C114" s="24" t="s">
        <v>810</v>
      </c>
      <c r="D114" s="19">
        <v>2005</v>
      </c>
      <c r="E114" s="19" t="s">
        <v>6</v>
      </c>
      <c r="F114" s="19"/>
      <c r="G114" s="19"/>
      <c r="H114" s="19"/>
      <c r="I114" s="19"/>
      <c r="J114" s="19"/>
      <c r="K114" s="19">
        <v>30</v>
      </c>
      <c r="L114" s="19"/>
      <c r="M114" s="19"/>
      <c r="N114" s="19"/>
      <c r="O114" s="19"/>
      <c r="P114" s="19"/>
      <c r="Q114" s="19"/>
      <c r="R114" s="19"/>
      <c r="S114" s="19"/>
      <c r="T114" s="19">
        <f t="shared" si="3"/>
        <v>30</v>
      </c>
      <c r="U114" s="19">
        <f t="shared" si="4"/>
        <v>0</v>
      </c>
      <c r="V114" s="19">
        <f t="shared" si="5"/>
        <v>30</v>
      </c>
    </row>
    <row r="115" spans="2:22" s="183" customFormat="1" ht="15">
      <c r="B115" s="19">
        <v>44</v>
      </c>
      <c r="C115" s="24" t="s">
        <v>517</v>
      </c>
      <c r="D115" s="19">
        <v>2004</v>
      </c>
      <c r="E115" s="19" t="s">
        <v>6</v>
      </c>
      <c r="F115" s="19"/>
      <c r="G115" s="19"/>
      <c r="H115" s="19">
        <v>28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>
        <f t="shared" si="3"/>
        <v>28</v>
      </c>
      <c r="U115" s="19">
        <f t="shared" si="4"/>
        <v>0</v>
      </c>
      <c r="V115" s="19">
        <f t="shared" si="5"/>
        <v>28</v>
      </c>
    </row>
    <row r="116" spans="2:22" s="183" customFormat="1" ht="15">
      <c r="B116" s="19">
        <v>45</v>
      </c>
      <c r="C116" s="24" t="s">
        <v>91</v>
      </c>
      <c r="D116" s="19">
        <v>2005</v>
      </c>
      <c r="E116" s="19" t="s">
        <v>202</v>
      </c>
      <c r="F116" s="19"/>
      <c r="G116" s="19"/>
      <c r="H116" s="19"/>
      <c r="I116" s="19">
        <v>10</v>
      </c>
      <c r="J116" s="19">
        <v>10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>
        <f t="shared" si="3"/>
        <v>10</v>
      </c>
      <c r="U116" s="19">
        <f t="shared" si="4"/>
        <v>10</v>
      </c>
      <c r="V116" s="19">
        <f t="shared" si="5"/>
        <v>20</v>
      </c>
    </row>
    <row r="117" spans="2:22" s="183" customFormat="1" ht="15">
      <c r="B117" s="19">
        <v>46</v>
      </c>
      <c r="C117" s="24" t="s">
        <v>231</v>
      </c>
      <c r="D117" s="19">
        <v>2004</v>
      </c>
      <c r="E117" s="19" t="s">
        <v>659</v>
      </c>
      <c r="F117" s="19"/>
      <c r="G117" s="19"/>
      <c r="H117" s="19"/>
      <c r="I117" s="19">
        <v>9</v>
      </c>
      <c r="J117" s="19">
        <v>9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>
        <f t="shared" si="3"/>
        <v>9</v>
      </c>
      <c r="U117" s="19">
        <f t="shared" si="4"/>
        <v>9</v>
      </c>
      <c r="V117" s="19">
        <f t="shared" si="5"/>
        <v>18</v>
      </c>
    </row>
    <row r="118" spans="2:22" s="183" customFormat="1" ht="15">
      <c r="B118" s="19">
        <v>47</v>
      </c>
      <c r="C118" s="24" t="s">
        <v>236</v>
      </c>
      <c r="D118" s="19">
        <v>2004</v>
      </c>
      <c r="E118" s="19" t="s">
        <v>659</v>
      </c>
      <c r="F118" s="19"/>
      <c r="G118" s="19"/>
      <c r="H118" s="19"/>
      <c r="I118" s="19">
        <v>8</v>
      </c>
      <c r="J118" s="19">
        <v>8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>
        <f t="shared" si="3"/>
        <v>8</v>
      </c>
      <c r="U118" s="19">
        <f t="shared" si="4"/>
        <v>8</v>
      </c>
      <c r="V118" s="19">
        <f t="shared" si="5"/>
        <v>16</v>
      </c>
    </row>
    <row r="119" spans="2:22" s="183" customFormat="1" ht="15">
      <c r="B119" s="19">
        <v>48</v>
      </c>
      <c r="C119" s="24" t="s">
        <v>235</v>
      </c>
      <c r="D119" s="19">
        <v>2004</v>
      </c>
      <c r="E119" s="19" t="s">
        <v>659</v>
      </c>
      <c r="F119" s="19"/>
      <c r="G119" s="19"/>
      <c r="H119" s="19"/>
      <c r="I119" s="19">
        <v>7</v>
      </c>
      <c r="J119" s="19">
        <v>7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>
        <f t="shared" si="3"/>
        <v>7</v>
      </c>
      <c r="U119" s="19">
        <f t="shared" si="4"/>
        <v>7</v>
      </c>
      <c r="V119" s="19">
        <f t="shared" si="5"/>
        <v>14</v>
      </c>
    </row>
    <row r="120" spans="2:22" s="183" customFormat="1" ht="15">
      <c r="B120" s="19">
        <v>49</v>
      </c>
      <c r="C120" s="24" t="s">
        <v>232</v>
      </c>
      <c r="D120" s="19">
        <v>2004</v>
      </c>
      <c r="E120" s="19" t="s">
        <v>659</v>
      </c>
      <c r="F120" s="19"/>
      <c r="G120" s="19"/>
      <c r="H120" s="19"/>
      <c r="I120" s="19">
        <v>6</v>
      </c>
      <c r="J120" s="19">
        <v>6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>
        <f t="shared" si="3"/>
        <v>6</v>
      </c>
      <c r="U120" s="19">
        <f t="shared" si="4"/>
        <v>6</v>
      </c>
      <c r="V120" s="19">
        <f t="shared" si="5"/>
        <v>12</v>
      </c>
    </row>
    <row r="121" spans="2:22" s="183" customFormat="1" ht="15">
      <c r="B121" s="19">
        <v>50</v>
      </c>
      <c r="C121" s="24" t="s">
        <v>230</v>
      </c>
      <c r="D121" s="19">
        <v>2004</v>
      </c>
      <c r="E121" s="19" t="s">
        <v>659</v>
      </c>
      <c r="F121" s="19"/>
      <c r="G121" s="19"/>
      <c r="H121" s="19"/>
      <c r="I121" s="19">
        <v>5</v>
      </c>
      <c r="J121" s="19">
        <v>5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>
        <f t="shared" si="3"/>
        <v>5</v>
      </c>
      <c r="U121" s="19">
        <f t="shared" si="4"/>
        <v>5</v>
      </c>
      <c r="V121" s="19">
        <f t="shared" si="5"/>
        <v>10</v>
      </c>
    </row>
    <row r="122" spans="2:22" s="183" customFormat="1" ht="15">
      <c r="B122" s="19">
        <v>51</v>
      </c>
      <c r="C122" s="24" t="s">
        <v>694</v>
      </c>
      <c r="D122" s="19">
        <v>2005</v>
      </c>
      <c r="E122" s="19" t="s">
        <v>659</v>
      </c>
      <c r="F122" s="19"/>
      <c r="G122" s="19"/>
      <c r="H122" s="19"/>
      <c r="I122" s="19">
        <v>4</v>
      </c>
      <c r="J122" s="19">
        <v>4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19">
        <f t="shared" si="3"/>
        <v>4</v>
      </c>
      <c r="U122" s="19">
        <f t="shared" si="4"/>
        <v>4</v>
      </c>
      <c r="V122" s="19">
        <f t="shared" si="5"/>
        <v>8</v>
      </c>
    </row>
    <row r="123" spans="2:22" s="183" customFormat="1" ht="15">
      <c r="B123" s="19">
        <v>52</v>
      </c>
      <c r="C123" s="24" t="s">
        <v>696</v>
      </c>
      <c r="D123" s="19">
        <v>2005</v>
      </c>
      <c r="E123" s="19" t="s">
        <v>659</v>
      </c>
      <c r="F123" s="19"/>
      <c r="G123" s="19"/>
      <c r="H123" s="19"/>
      <c r="I123" s="19">
        <v>3</v>
      </c>
      <c r="J123" s="19">
        <v>3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>
        <f t="shared" si="3"/>
        <v>3</v>
      </c>
      <c r="U123" s="19">
        <f t="shared" si="4"/>
        <v>3</v>
      </c>
      <c r="V123" s="19">
        <f t="shared" si="5"/>
        <v>6</v>
      </c>
    </row>
    <row r="124" spans="2:22" s="183" customFormat="1" ht="15">
      <c r="B124" s="19">
        <v>53</v>
      </c>
      <c r="C124" s="24" t="s">
        <v>698</v>
      </c>
      <c r="D124" s="19">
        <v>2004</v>
      </c>
      <c r="E124" s="19" t="s">
        <v>14</v>
      </c>
      <c r="F124" s="19"/>
      <c r="G124" s="19"/>
      <c r="H124" s="19"/>
      <c r="I124" s="19">
        <v>2</v>
      </c>
      <c r="J124" s="19">
        <v>2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>
        <f t="shared" si="3"/>
        <v>2</v>
      </c>
      <c r="U124" s="19">
        <f t="shared" si="4"/>
        <v>2</v>
      </c>
      <c r="V124" s="19">
        <f t="shared" si="5"/>
        <v>4</v>
      </c>
    </row>
    <row r="125" spans="3:6" s="2" customFormat="1" ht="15">
      <c r="C125" s="174"/>
      <c r="D125" s="174"/>
      <c r="E125" s="174"/>
      <c r="F125" s="174"/>
    </row>
    <row r="126" spans="2:14" s="197" customFormat="1" ht="38.25" customHeight="1">
      <c r="B126" s="192"/>
      <c r="C126" s="193" t="s">
        <v>350</v>
      </c>
      <c r="D126" s="194" t="s">
        <v>351</v>
      </c>
      <c r="E126" s="195" t="s">
        <v>352</v>
      </c>
      <c r="F126" s="196"/>
      <c r="L126" s="198"/>
      <c r="M126" s="198"/>
      <c r="N126" s="198"/>
    </row>
    <row r="127" spans="2:22" s="13" customFormat="1" ht="75">
      <c r="B127" s="14" t="s">
        <v>9</v>
      </c>
      <c r="C127" s="14" t="s">
        <v>10</v>
      </c>
      <c r="D127" s="14" t="s">
        <v>66</v>
      </c>
      <c r="E127" s="14" t="s">
        <v>67</v>
      </c>
      <c r="F127" s="8" t="s">
        <v>875</v>
      </c>
      <c r="G127" s="8" t="s">
        <v>874</v>
      </c>
      <c r="H127" s="8" t="s">
        <v>876</v>
      </c>
      <c r="I127" s="8" t="s">
        <v>887</v>
      </c>
      <c r="J127" s="8" t="s">
        <v>888</v>
      </c>
      <c r="K127" s="8" t="s">
        <v>878</v>
      </c>
      <c r="L127" s="8" t="s">
        <v>879</v>
      </c>
      <c r="M127" s="8" t="s">
        <v>880</v>
      </c>
      <c r="N127" s="8" t="s">
        <v>881</v>
      </c>
      <c r="O127" s="8" t="s">
        <v>882</v>
      </c>
      <c r="P127" s="8" t="s">
        <v>883</v>
      </c>
      <c r="Q127" s="8" t="s">
        <v>885</v>
      </c>
      <c r="R127" s="8" t="s">
        <v>884</v>
      </c>
      <c r="S127" s="8" t="s">
        <v>886</v>
      </c>
      <c r="T127" s="8" t="s">
        <v>46</v>
      </c>
      <c r="U127" s="8" t="s">
        <v>47</v>
      </c>
      <c r="V127" s="8" t="s">
        <v>48</v>
      </c>
    </row>
    <row r="128" spans="2:22" s="183" customFormat="1" ht="15">
      <c r="B128" s="19">
        <v>1</v>
      </c>
      <c r="C128" s="24" t="s">
        <v>57</v>
      </c>
      <c r="D128" s="19">
        <v>2003</v>
      </c>
      <c r="E128" s="19" t="s">
        <v>39</v>
      </c>
      <c r="F128" s="19"/>
      <c r="G128" s="19">
        <v>60</v>
      </c>
      <c r="H128" s="19">
        <v>40</v>
      </c>
      <c r="I128" s="19">
        <v>60</v>
      </c>
      <c r="J128" s="19">
        <v>60</v>
      </c>
      <c r="K128" s="19">
        <v>43</v>
      </c>
      <c r="L128" s="19">
        <v>48</v>
      </c>
      <c r="M128" s="19">
        <v>43</v>
      </c>
      <c r="N128" s="19">
        <v>54</v>
      </c>
      <c r="O128" s="19"/>
      <c r="P128" s="19"/>
      <c r="Q128" s="19"/>
      <c r="R128" s="19"/>
      <c r="S128" s="19"/>
      <c r="T128" s="19">
        <f>H128+I128+K128+N128+O128+R128+S128</f>
        <v>197</v>
      </c>
      <c r="U128" s="19">
        <f>F128+G128+J128+L128+M128+P128</f>
        <v>211</v>
      </c>
      <c r="V128" s="19">
        <f>T128+U128</f>
        <v>408</v>
      </c>
    </row>
    <row r="129" spans="2:22" s="183" customFormat="1" ht="15">
      <c r="B129" s="19">
        <v>2</v>
      </c>
      <c r="C129" s="24" t="s">
        <v>81</v>
      </c>
      <c r="D129" s="19">
        <v>2003</v>
      </c>
      <c r="E129" s="19" t="s">
        <v>39</v>
      </c>
      <c r="F129" s="19"/>
      <c r="G129" s="19"/>
      <c r="H129" s="19">
        <v>38</v>
      </c>
      <c r="I129" s="19">
        <v>43</v>
      </c>
      <c r="J129" s="19">
        <v>43</v>
      </c>
      <c r="K129" s="19">
        <v>34</v>
      </c>
      <c r="L129" s="19">
        <v>43</v>
      </c>
      <c r="M129" s="19">
        <v>40</v>
      </c>
      <c r="N129" s="19">
        <v>38</v>
      </c>
      <c r="O129" s="19"/>
      <c r="P129" s="19"/>
      <c r="Q129" s="19"/>
      <c r="R129" s="19"/>
      <c r="S129" s="19"/>
      <c r="T129" s="19">
        <f aca="true" t="shared" si="6" ref="T129:T160">H129+I129+K129+N129+O129+R129+S129</f>
        <v>153</v>
      </c>
      <c r="U129" s="19">
        <f aca="true" t="shared" si="7" ref="U129:U160">F129+G129+J129+L129+M129+P129</f>
        <v>126</v>
      </c>
      <c r="V129" s="19">
        <f aca="true" t="shared" si="8" ref="V129:V160">T129+U129</f>
        <v>279</v>
      </c>
    </row>
    <row r="130" spans="2:22" s="183" customFormat="1" ht="15">
      <c r="B130" s="19">
        <v>3</v>
      </c>
      <c r="C130" s="24" t="s">
        <v>175</v>
      </c>
      <c r="D130" s="19">
        <v>2003</v>
      </c>
      <c r="E130" s="19" t="s">
        <v>39</v>
      </c>
      <c r="F130" s="19"/>
      <c r="G130" s="19"/>
      <c r="H130" s="19">
        <v>30</v>
      </c>
      <c r="I130" s="19">
        <v>31</v>
      </c>
      <c r="J130" s="19">
        <v>31</v>
      </c>
      <c r="K130" s="19">
        <v>32</v>
      </c>
      <c r="L130" s="19">
        <v>38</v>
      </c>
      <c r="M130" s="19">
        <v>36</v>
      </c>
      <c r="N130" s="19">
        <v>34</v>
      </c>
      <c r="O130" s="19"/>
      <c r="P130" s="19"/>
      <c r="Q130" s="19"/>
      <c r="R130" s="19"/>
      <c r="S130" s="19"/>
      <c r="T130" s="19">
        <f t="shared" si="6"/>
        <v>127</v>
      </c>
      <c r="U130" s="19">
        <f t="shared" si="7"/>
        <v>105</v>
      </c>
      <c r="V130" s="19">
        <f t="shared" si="8"/>
        <v>232</v>
      </c>
    </row>
    <row r="131" spans="2:22" s="183" customFormat="1" ht="15">
      <c r="B131" s="19">
        <v>4</v>
      </c>
      <c r="C131" s="24" t="s">
        <v>729</v>
      </c>
      <c r="D131" s="19">
        <v>2003</v>
      </c>
      <c r="E131" s="19" t="s">
        <v>200</v>
      </c>
      <c r="F131" s="19"/>
      <c r="G131" s="19"/>
      <c r="H131" s="19">
        <v>54</v>
      </c>
      <c r="I131" s="19">
        <v>30</v>
      </c>
      <c r="J131" s="19">
        <v>30</v>
      </c>
      <c r="K131" s="19"/>
      <c r="L131" s="19"/>
      <c r="M131" s="19"/>
      <c r="N131" s="19">
        <v>60</v>
      </c>
      <c r="O131" s="19"/>
      <c r="P131" s="19"/>
      <c r="Q131" s="19"/>
      <c r="R131" s="19"/>
      <c r="S131" s="19"/>
      <c r="T131" s="19">
        <f t="shared" si="6"/>
        <v>144</v>
      </c>
      <c r="U131" s="19">
        <f t="shared" si="7"/>
        <v>30</v>
      </c>
      <c r="V131" s="19">
        <f t="shared" si="8"/>
        <v>174</v>
      </c>
    </row>
    <row r="132" spans="2:22" s="183" customFormat="1" ht="15">
      <c r="B132" s="19">
        <v>5</v>
      </c>
      <c r="C132" s="24" t="s">
        <v>68</v>
      </c>
      <c r="D132" s="19">
        <v>2002</v>
      </c>
      <c r="E132" s="19" t="s">
        <v>6</v>
      </c>
      <c r="F132" s="19">
        <v>54</v>
      </c>
      <c r="G132" s="19">
        <v>48</v>
      </c>
      <c r="H132" s="19">
        <v>34</v>
      </c>
      <c r="I132" s="19"/>
      <c r="J132" s="19"/>
      <c r="K132" s="19"/>
      <c r="L132" s="19">
        <v>36</v>
      </c>
      <c r="M132" s="19"/>
      <c r="N132" s="19"/>
      <c r="O132" s="19"/>
      <c r="P132" s="19"/>
      <c r="Q132" s="19"/>
      <c r="R132" s="19"/>
      <c r="S132" s="19"/>
      <c r="T132" s="19">
        <f t="shared" si="6"/>
        <v>34</v>
      </c>
      <c r="U132" s="19">
        <f t="shared" si="7"/>
        <v>138</v>
      </c>
      <c r="V132" s="19">
        <f t="shared" si="8"/>
        <v>172</v>
      </c>
    </row>
    <row r="133" spans="2:22" s="183" customFormat="1" ht="15">
      <c r="B133" s="19">
        <v>6</v>
      </c>
      <c r="C133" s="24" t="s">
        <v>94</v>
      </c>
      <c r="D133" s="19">
        <v>2003</v>
      </c>
      <c r="E133" s="19" t="s">
        <v>14</v>
      </c>
      <c r="F133" s="19">
        <v>48</v>
      </c>
      <c r="G133" s="19"/>
      <c r="H133" s="19"/>
      <c r="I133" s="19">
        <v>36</v>
      </c>
      <c r="J133" s="19">
        <v>36</v>
      </c>
      <c r="K133" s="19"/>
      <c r="L133" s="19"/>
      <c r="M133" s="19"/>
      <c r="N133" s="19">
        <v>43</v>
      </c>
      <c r="O133" s="19"/>
      <c r="P133" s="19"/>
      <c r="Q133" s="19"/>
      <c r="R133" s="19"/>
      <c r="S133" s="19"/>
      <c r="T133" s="19">
        <f t="shared" si="6"/>
        <v>79</v>
      </c>
      <c r="U133" s="19">
        <f t="shared" si="7"/>
        <v>84</v>
      </c>
      <c r="V133" s="19">
        <f t="shared" si="8"/>
        <v>163</v>
      </c>
    </row>
    <row r="134" spans="2:22" s="183" customFormat="1" ht="15">
      <c r="B134" s="19">
        <v>7</v>
      </c>
      <c r="C134" s="24" t="s">
        <v>105</v>
      </c>
      <c r="D134" s="19">
        <v>2002</v>
      </c>
      <c r="E134" s="19" t="s">
        <v>200</v>
      </c>
      <c r="F134" s="19"/>
      <c r="G134" s="19"/>
      <c r="H134" s="19">
        <v>60</v>
      </c>
      <c r="I134" s="19">
        <v>48</v>
      </c>
      <c r="J134" s="19">
        <v>48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>
        <f t="shared" si="6"/>
        <v>108</v>
      </c>
      <c r="U134" s="19">
        <f t="shared" si="7"/>
        <v>48</v>
      </c>
      <c r="V134" s="19">
        <f t="shared" si="8"/>
        <v>156</v>
      </c>
    </row>
    <row r="135" spans="2:22" s="183" customFormat="1" ht="15">
      <c r="B135" s="19">
        <v>8</v>
      </c>
      <c r="C135" s="24" t="s">
        <v>213</v>
      </c>
      <c r="D135" s="19">
        <v>2003</v>
      </c>
      <c r="E135" s="19" t="s">
        <v>200</v>
      </c>
      <c r="F135" s="19"/>
      <c r="G135" s="19"/>
      <c r="H135" s="19">
        <v>43</v>
      </c>
      <c r="I135" s="19">
        <v>32</v>
      </c>
      <c r="J135" s="19">
        <v>32</v>
      </c>
      <c r="K135" s="19"/>
      <c r="L135" s="19"/>
      <c r="M135" s="19"/>
      <c r="N135" s="19">
        <v>40</v>
      </c>
      <c r="O135" s="19"/>
      <c r="P135" s="19"/>
      <c r="Q135" s="19"/>
      <c r="R135" s="19"/>
      <c r="S135" s="19"/>
      <c r="T135" s="19">
        <f t="shared" si="6"/>
        <v>115</v>
      </c>
      <c r="U135" s="19">
        <f t="shared" si="7"/>
        <v>32</v>
      </c>
      <c r="V135" s="19">
        <f t="shared" si="8"/>
        <v>147</v>
      </c>
    </row>
    <row r="136" spans="2:22" s="183" customFormat="1" ht="15">
      <c r="B136" s="19">
        <v>9</v>
      </c>
      <c r="C136" s="24" t="s">
        <v>215</v>
      </c>
      <c r="D136" s="19">
        <v>2003</v>
      </c>
      <c r="E136" s="19" t="s">
        <v>702</v>
      </c>
      <c r="F136" s="19"/>
      <c r="G136" s="19"/>
      <c r="H136" s="19"/>
      <c r="I136" s="19">
        <v>34</v>
      </c>
      <c r="J136" s="19">
        <v>34</v>
      </c>
      <c r="K136" s="19"/>
      <c r="L136" s="19"/>
      <c r="M136" s="19">
        <v>34</v>
      </c>
      <c r="N136" s="19">
        <v>36</v>
      </c>
      <c r="O136" s="19"/>
      <c r="P136" s="19"/>
      <c r="Q136" s="19"/>
      <c r="R136" s="19"/>
      <c r="S136" s="19"/>
      <c r="T136" s="19">
        <f t="shared" si="6"/>
        <v>70</v>
      </c>
      <c r="U136" s="19">
        <f t="shared" si="7"/>
        <v>68</v>
      </c>
      <c r="V136" s="19">
        <f t="shared" si="8"/>
        <v>138</v>
      </c>
    </row>
    <row r="137" spans="2:22" s="183" customFormat="1" ht="15">
      <c r="B137" s="19">
        <v>10</v>
      </c>
      <c r="C137" s="24" t="s">
        <v>256</v>
      </c>
      <c r="D137" s="19">
        <v>2003</v>
      </c>
      <c r="E137" s="19" t="s">
        <v>6</v>
      </c>
      <c r="F137" s="19"/>
      <c r="G137" s="19"/>
      <c r="H137" s="19">
        <v>48</v>
      </c>
      <c r="I137" s="19">
        <v>24</v>
      </c>
      <c r="J137" s="19"/>
      <c r="K137" s="19">
        <v>60</v>
      </c>
      <c r="L137" s="19"/>
      <c r="M137" s="19"/>
      <c r="N137" s="19"/>
      <c r="O137" s="19"/>
      <c r="P137" s="19"/>
      <c r="Q137" s="19"/>
      <c r="R137" s="19"/>
      <c r="S137" s="19"/>
      <c r="T137" s="19">
        <f t="shared" si="6"/>
        <v>132</v>
      </c>
      <c r="U137" s="19">
        <f t="shared" si="7"/>
        <v>0</v>
      </c>
      <c r="V137" s="19">
        <f t="shared" si="8"/>
        <v>132</v>
      </c>
    </row>
    <row r="138" spans="2:22" s="183" customFormat="1" ht="15">
      <c r="B138" s="19">
        <v>11</v>
      </c>
      <c r="C138" s="24" t="s">
        <v>737</v>
      </c>
      <c r="D138" s="19">
        <v>2003</v>
      </c>
      <c r="E138" s="19" t="s">
        <v>6</v>
      </c>
      <c r="F138" s="19">
        <v>43</v>
      </c>
      <c r="G138" s="19"/>
      <c r="H138" s="19">
        <v>31</v>
      </c>
      <c r="I138" s="19">
        <v>20</v>
      </c>
      <c r="J138" s="19"/>
      <c r="K138" s="19">
        <v>30</v>
      </c>
      <c r="L138" s="19"/>
      <c r="M138" s="19"/>
      <c r="N138" s="19"/>
      <c r="O138" s="19"/>
      <c r="P138" s="19"/>
      <c r="Q138" s="19"/>
      <c r="R138" s="19"/>
      <c r="S138" s="19"/>
      <c r="T138" s="19">
        <f t="shared" si="6"/>
        <v>81</v>
      </c>
      <c r="U138" s="19">
        <f t="shared" si="7"/>
        <v>43</v>
      </c>
      <c r="V138" s="19">
        <f t="shared" si="8"/>
        <v>124</v>
      </c>
    </row>
    <row r="139" spans="2:22" s="183" customFormat="1" ht="15">
      <c r="B139" s="19">
        <v>12</v>
      </c>
      <c r="C139" s="24" t="s">
        <v>212</v>
      </c>
      <c r="D139" s="19">
        <v>2003</v>
      </c>
      <c r="E139" s="19" t="s">
        <v>200</v>
      </c>
      <c r="F139" s="19"/>
      <c r="G139" s="19"/>
      <c r="H139" s="19">
        <v>36</v>
      </c>
      <c r="I139" s="19">
        <v>26</v>
      </c>
      <c r="J139" s="19">
        <v>26</v>
      </c>
      <c r="K139" s="19"/>
      <c r="L139" s="19"/>
      <c r="M139" s="19"/>
      <c r="N139" s="19">
        <v>32</v>
      </c>
      <c r="O139" s="19"/>
      <c r="P139" s="19"/>
      <c r="Q139" s="19"/>
      <c r="R139" s="19"/>
      <c r="S139" s="19"/>
      <c r="T139" s="19">
        <f t="shared" si="6"/>
        <v>94</v>
      </c>
      <c r="U139" s="19">
        <f t="shared" si="7"/>
        <v>26</v>
      </c>
      <c r="V139" s="19">
        <f t="shared" si="8"/>
        <v>120</v>
      </c>
    </row>
    <row r="140" spans="2:22" s="183" customFormat="1" ht="15">
      <c r="B140" s="19">
        <v>13</v>
      </c>
      <c r="C140" s="24" t="s">
        <v>49</v>
      </c>
      <c r="D140" s="19">
        <v>2003</v>
      </c>
      <c r="E140" s="19" t="s">
        <v>702</v>
      </c>
      <c r="F140" s="19"/>
      <c r="G140" s="19"/>
      <c r="H140" s="19"/>
      <c r="I140" s="19">
        <v>54</v>
      </c>
      <c r="J140" s="19">
        <v>54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>
        <f t="shared" si="6"/>
        <v>54</v>
      </c>
      <c r="U140" s="19">
        <f t="shared" si="7"/>
        <v>54</v>
      </c>
      <c r="V140" s="19">
        <f t="shared" si="8"/>
        <v>108</v>
      </c>
    </row>
    <row r="141" spans="2:22" s="183" customFormat="1" ht="15">
      <c r="B141" s="19">
        <v>14</v>
      </c>
      <c r="C141" s="24" t="s">
        <v>732</v>
      </c>
      <c r="D141" s="19">
        <v>2003</v>
      </c>
      <c r="E141" s="19" t="s">
        <v>200</v>
      </c>
      <c r="F141" s="19"/>
      <c r="G141" s="19"/>
      <c r="H141" s="19"/>
      <c r="I141" s="19">
        <v>28</v>
      </c>
      <c r="J141" s="19">
        <v>28</v>
      </c>
      <c r="K141" s="19"/>
      <c r="L141" s="19"/>
      <c r="M141" s="19"/>
      <c r="N141" s="19">
        <v>31</v>
      </c>
      <c r="O141" s="19"/>
      <c r="P141" s="19"/>
      <c r="Q141" s="19"/>
      <c r="R141" s="19"/>
      <c r="S141" s="19"/>
      <c r="T141" s="19">
        <f t="shared" si="6"/>
        <v>59</v>
      </c>
      <c r="U141" s="19">
        <f t="shared" si="7"/>
        <v>28</v>
      </c>
      <c r="V141" s="19">
        <f t="shared" si="8"/>
        <v>87</v>
      </c>
    </row>
    <row r="142" spans="2:22" s="183" customFormat="1" ht="15">
      <c r="B142" s="19">
        <v>15</v>
      </c>
      <c r="C142" s="24" t="s">
        <v>121</v>
      </c>
      <c r="D142" s="19">
        <v>2003</v>
      </c>
      <c r="E142" s="19" t="s">
        <v>39</v>
      </c>
      <c r="F142" s="19"/>
      <c r="G142" s="19">
        <v>54</v>
      </c>
      <c r="H142" s="19">
        <v>32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>
        <f t="shared" si="6"/>
        <v>32</v>
      </c>
      <c r="U142" s="19">
        <f t="shared" si="7"/>
        <v>54</v>
      </c>
      <c r="V142" s="19">
        <f t="shared" si="8"/>
        <v>86</v>
      </c>
    </row>
    <row r="143" spans="2:22" s="183" customFormat="1" ht="15">
      <c r="B143" s="19">
        <v>16</v>
      </c>
      <c r="C143" s="24" t="s">
        <v>218</v>
      </c>
      <c r="D143" s="19">
        <v>2002</v>
      </c>
      <c r="E143" s="19" t="s">
        <v>200</v>
      </c>
      <c r="F143" s="19"/>
      <c r="G143" s="19"/>
      <c r="H143" s="19"/>
      <c r="I143" s="19">
        <v>40</v>
      </c>
      <c r="J143" s="19">
        <v>40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>
        <f t="shared" si="6"/>
        <v>40</v>
      </c>
      <c r="U143" s="19">
        <f t="shared" si="7"/>
        <v>40</v>
      </c>
      <c r="V143" s="19">
        <f t="shared" si="8"/>
        <v>80</v>
      </c>
    </row>
    <row r="144" spans="2:22" s="183" customFormat="1" ht="15">
      <c r="B144" s="19">
        <v>17</v>
      </c>
      <c r="C144" s="24" t="s">
        <v>95</v>
      </c>
      <c r="D144" s="19">
        <v>2003</v>
      </c>
      <c r="E144" s="19" t="s">
        <v>198</v>
      </c>
      <c r="F144" s="19"/>
      <c r="G144" s="19"/>
      <c r="H144" s="19"/>
      <c r="I144" s="19">
        <v>38</v>
      </c>
      <c r="J144" s="19">
        <v>38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>
        <f t="shared" si="6"/>
        <v>38</v>
      </c>
      <c r="U144" s="19">
        <f t="shared" si="7"/>
        <v>38</v>
      </c>
      <c r="V144" s="19">
        <f t="shared" si="8"/>
        <v>76</v>
      </c>
    </row>
    <row r="145" spans="2:22" s="183" customFormat="1" ht="15">
      <c r="B145" s="19">
        <v>18</v>
      </c>
      <c r="C145" s="24" t="s">
        <v>832</v>
      </c>
      <c r="D145" s="19">
        <v>2003</v>
      </c>
      <c r="E145" s="19" t="s">
        <v>6</v>
      </c>
      <c r="F145" s="19"/>
      <c r="G145" s="19"/>
      <c r="H145" s="19"/>
      <c r="I145" s="19"/>
      <c r="J145" s="19"/>
      <c r="K145" s="19">
        <v>31</v>
      </c>
      <c r="L145" s="19">
        <v>40</v>
      </c>
      <c r="M145" s="19"/>
      <c r="N145" s="19"/>
      <c r="O145" s="19"/>
      <c r="P145" s="19"/>
      <c r="Q145" s="19"/>
      <c r="R145" s="19"/>
      <c r="S145" s="19"/>
      <c r="T145" s="19">
        <f t="shared" si="6"/>
        <v>31</v>
      </c>
      <c r="U145" s="19">
        <f t="shared" si="7"/>
        <v>40</v>
      </c>
      <c r="V145" s="19">
        <f t="shared" si="8"/>
        <v>71</v>
      </c>
    </row>
    <row r="146" spans="2:22" s="183" customFormat="1" ht="15">
      <c r="B146" s="19">
        <v>19</v>
      </c>
      <c r="C146" s="24" t="s">
        <v>827</v>
      </c>
      <c r="D146" s="19">
        <v>2003</v>
      </c>
      <c r="E146" s="19" t="s">
        <v>6</v>
      </c>
      <c r="F146" s="19"/>
      <c r="G146" s="19"/>
      <c r="H146" s="19"/>
      <c r="I146" s="19"/>
      <c r="J146" s="19"/>
      <c r="K146" s="19"/>
      <c r="L146" s="19">
        <v>60</v>
      </c>
      <c r="M146" s="19"/>
      <c r="N146" s="19"/>
      <c r="O146" s="19"/>
      <c r="P146" s="19"/>
      <c r="Q146" s="19"/>
      <c r="R146" s="19"/>
      <c r="S146" s="19"/>
      <c r="T146" s="19">
        <f t="shared" si="6"/>
        <v>0</v>
      </c>
      <c r="U146" s="19">
        <f t="shared" si="7"/>
        <v>60</v>
      </c>
      <c r="V146" s="19">
        <f t="shared" si="8"/>
        <v>60</v>
      </c>
    </row>
    <row r="147" spans="2:22" s="183" customFormat="1" ht="15">
      <c r="B147" s="19">
        <v>20</v>
      </c>
      <c r="C147" s="24" t="s">
        <v>1062</v>
      </c>
      <c r="D147" s="19">
        <v>2003</v>
      </c>
      <c r="E147" s="19" t="s">
        <v>200</v>
      </c>
      <c r="F147" s="19"/>
      <c r="G147" s="19"/>
      <c r="H147" s="19"/>
      <c r="I147" s="19"/>
      <c r="J147" s="19"/>
      <c r="K147" s="19"/>
      <c r="L147" s="19"/>
      <c r="M147" s="19">
        <v>60</v>
      </c>
      <c r="N147" s="19"/>
      <c r="O147" s="19"/>
      <c r="P147" s="19"/>
      <c r="Q147" s="19"/>
      <c r="R147" s="19"/>
      <c r="S147" s="19"/>
      <c r="T147" s="19">
        <f t="shared" si="6"/>
        <v>0</v>
      </c>
      <c r="U147" s="19">
        <f t="shared" si="7"/>
        <v>60</v>
      </c>
      <c r="V147" s="19">
        <f t="shared" si="8"/>
        <v>60</v>
      </c>
    </row>
    <row r="148" spans="2:22" s="183" customFormat="1" ht="15">
      <c r="B148" s="19">
        <v>21</v>
      </c>
      <c r="C148" s="24" t="s">
        <v>142</v>
      </c>
      <c r="D148" s="19">
        <v>2002</v>
      </c>
      <c r="E148" s="19" t="s">
        <v>6</v>
      </c>
      <c r="F148" s="19">
        <v>60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>
        <f t="shared" si="6"/>
        <v>0</v>
      </c>
      <c r="U148" s="19">
        <f t="shared" si="7"/>
        <v>60</v>
      </c>
      <c r="V148" s="19">
        <f t="shared" si="8"/>
        <v>60</v>
      </c>
    </row>
    <row r="149" spans="2:22" s="183" customFormat="1" ht="15">
      <c r="B149" s="19">
        <v>22</v>
      </c>
      <c r="C149" s="24" t="s">
        <v>80</v>
      </c>
      <c r="D149" s="19">
        <v>2002</v>
      </c>
      <c r="E149" s="19" t="s">
        <v>6</v>
      </c>
      <c r="F149" s="19"/>
      <c r="G149" s="19"/>
      <c r="H149" s="19"/>
      <c r="I149" s="19">
        <v>22</v>
      </c>
      <c r="J149" s="19"/>
      <c r="K149" s="19">
        <v>36</v>
      </c>
      <c r="L149" s="19"/>
      <c r="M149" s="19"/>
      <c r="N149" s="19"/>
      <c r="O149" s="19"/>
      <c r="P149" s="19"/>
      <c r="Q149" s="19"/>
      <c r="R149" s="19"/>
      <c r="S149" s="19"/>
      <c r="T149" s="19">
        <f t="shared" si="6"/>
        <v>58</v>
      </c>
      <c r="U149" s="19">
        <f t="shared" si="7"/>
        <v>0</v>
      </c>
      <c r="V149" s="19">
        <f t="shared" si="8"/>
        <v>58</v>
      </c>
    </row>
    <row r="150" spans="2:22" s="183" customFormat="1" ht="15">
      <c r="B150" s="19">
        <v>23</v>
      </c>
      <c r="C150" s="24" t="s">
        <v>1064</v>
      </c>
      <c r="D150" s="19">
        <v>2003</v>
      </c>
      <c r="E150" s="19" t="s">
        <v>14</v>
      </c>
      <c r="F150" s="19"/>
      <c r="G150" s="19"/>
      <c r="H150" s="19"/>
      <c r="I150" s="19"/>
      <c r="J150" s="19"/>
      <c r="K150" s="19"/>
      <c r="L150" s="19"/>
      <c r="M150" s="19">
        <v>54</v>
      </c>
      <c r="N150" s="19"/>
      <c r="O150" s="19"/>
      <c r="P150" s="19"/>
      <c r="Q150" s="19"/>
      <c r="R150" s="19"/>
      <c r="S150" s="19"/>
      <c r="T150" s="19">
        <f t="shared" si="6"/>
        <v>0</v>
      </c>
      <c r="U150" s="19">
        <f t="shared" si="7"/>
        <v>54</v>
      </c>
      <c r="V150" s="19">
        <f t="shared" si="8"/>
        <v>54</v>
      </c>
    </row>
    <row r="151" spans="2:22" s="183" customFormat="1" ht="15">
      <c r="B151" s="19">
        <v>24</v>
      </c>
      <c r="C151" s="24" t="s">
        <v>811</v>
      </c>
      <c r="D151" s="19">
        <v>2002</v>
      </c>
      <c r="E151" s="19" t="s">
        <v>6</v>
      </c>
      <c r="F151" s="19"/>
      <c r="G151" s="19"/>
      <c r="H151" s="19"/>
      <c r="I151" s="19"/>
      <c r="J151" s="19"/>
      <c r="K151" s="19">
        <v>54</v>
      </c>
      <c r="L151" s="19"/>
      <c r="M151" s="19"/>
      <c r="N151" s="19"/>
      <c r="O151" s="19"/>
      <c r="P151" s="19"/>
      <c r="Q151" s="19"/>
      <c r="R151" s="19"/>
      <c r="S151" s="19"/>
      <c r="T151" s="19">
        <f t="shared" si="6"/>
        <v>54</v>
      </c>
      <c r="U151" s="19">
        <f t="shared" si="7"/>
        <v>0</v>
      </c>
      <c r="V151" s="19">
        <f t="shared" si="8"/>
        <v>54</v>
      </c>
    </row>
    <row r="152" spans="2:22" s="183" customFormat="1" ht="15">
      <c r="B152" s="19">
        <v>25</v>
      </c>
      <c r="C152" s="24" t="s">
        <v>100</v>
      </c>
      <c r="D152" s="19">
        <v>2003</v>
      </c>
      <c r="E152" s="19" t="s">
        <v>6</v>
      </c>
      <c r="F152" s="19"/>
      <c r="G152" s="19"/>
      <c r="H152" s="19"/>
      <c r="I152" s="19"/>
      <c r="J152" s="19"/>
      <c r="K152" s="19"/>
      <c r="L152" s="19">
        <v>54</v>
      </c>
      <c r="M152" s="19"/>
      <c r="N152" s="19"/>
      <c r="O152" s="19"/>
      <c r="P152" s="19"/>
      <c r="Q152" s="19"/>
      <c r="R152" s="19"/>
      <c r="S152" s="19"/>
      <c r="T152" s="19">
        <f t="shared" si="6"/>
        <v>0</v>
      </c>
      <c r="U152" s="19">
        <f t="shared" si="7"/>
        <v>54</v>
      </c>
      <c r="V152" s="19">
        <f t="shared" si="8"/>
        <v>54</v>
      </c>
    </row>
    <row r="153" spans="2:22" s="183" customFormat="1" ht="15">
      <c r="B153" s="19">
        <v>26</v>
      </c>
      <c r="C153" s="24" t="s">
        <v>1066</v>
      </c>
      <c r="D153" s="19">
        <v>2003</v>
      </c>
      <c r="E153" s="19" t="s">
        <v>14</v>
      </c>
      <c r="F153" s="19"/>
      <c r="G153" s="19"/>
      <c r="H153" s="19"/>
      <c r="I153" s="19"/>
      <c r="J153" s="19"/>
      <c r="K153" s="19"/>
      <c r="L153" s="19"/>
      <c r="M153" s="19">
        <v>48</v>
      </c>
      <c r="N153" s="19"/>
      <c r="O153" s="19"/>
      <c r="P153" s="19"/>
      <c r="Q153" s="19"/>
      <c r="R153" s="19"/>
      <c r="S153" s="19"/>
      <c r="T153" s="19">
        <f t="shared" si="6"/>
        <v>0</v>
      </c>
      <c r="U153" s="19">
        <f t="shared" si="7"/>
        <v>48</v>
      </c>
      <c r="V153" s="19">
        <f t="shared" si="8"/>
        <v>48</v>
      </c>
    </row>
    <row r="154" spans="2:22" s="183" customFormat="1" ht="15">
      <c r="B154" s="19">
        <v>27</v>
      </c>
      <c r="C154" s="24" t="s">
        <v>971</v>
      </c>
      <c r="D154" s="19">
        <v>2003</v>
      </c>
      <c r="E154" s="19" t="s">
        <v>972</v>
      </c>
      <c r="F154" s="19"/>
      <c r="G154" s="19"/>
      <c r="H154" s="19"/>
      <c r="I154" s="19"/>
      <c r="J154" s="19"/>
      <c r="K154" s="19"/>
      <c r="L154" s="19"/>
      <c r="M154" s="19"/>
      <c r="N154" s="19">
        <v>48</v>
      </c>
      <c r="O154" s="19"/>
      <c r="P154" s="19"/>
      <c r="Q154" s="19"/>
      <c r="R154" s="19"/>
      <c r="S154" s="19"/>
      <c r="T154" s="19">
        <f t="shared" si="6"/>
        <v>48</v>
      </c>
      <c r="U154" s="19">
        <f t="shared" si="7"/>
        <v>0</v>
      </c>
      <c r="V154" s="19">
        <f t="shared" si="8"/>
        <v>48</v>
      </c>
    </row>
    <row r="155" spans="2:22" s="183" customFormat="1" ht="15">
      <c r="B155" s="19">
        <v>28</v>
      </c>
      <c r="C155" s="24" t="s">
        <v>812</v>
      </c>
      <c r="D155" s="19">
        <v>2002</v>
      </c>
      <c r="E155" s="19" t="s">
        <v>6</v>
      </c>
      <c r="F155" s="19"/>
      <c r="G155" s="19"/>
      <c r="H155" s="19"/>
      <c r="I155" s="19"/>
      <c r="J155" s="19"/>
      <c r="K155" s="19">
        <v>48</v>
      </c>
      <c r="L155" s="19"/>
      <c r="M155" s="19"/>
      <c r="N155" s="19"/>
      <c r="O155" s="19"/>
      <c r="P155" s="19"/>
      <c r="Q155" s="19"/>
      <c r="R155" s="19"/>
      <c r="S155" s="19"/>
      <c r="T155" s="19">
        <f t="shared" si="6"/>
        <v>48</v>
      </c>
      <c r="U155" s="19">
        <f t="shared" si="7"/>
        <v>0</v>
      </c>
      <c r="V155" s="19">
        <f t="shared" si="8"/>
        <v>48</v>
      </c>
    </row>
    <row r="156" spans="2:22" s="183" customFormat="1" ht="15">
      <c r="B156" s="19">
        <v>29</v>
      </c>
      <c r="C156" s="24" t="s">
        <v>813</v>
      </c>
      <c r="D156" s="19">
        <v>2003</v>
      </c>
      <c r="E156" s="19" t="s">
        <v>152</v>
      </c>
      <c r="F156" s="19"/>
      <c r="G156" s="19"/>
      <c r="H156" s="19"/>
      <c r="I156" s="19"/>
      <c r="J156" s="19"/>
      <c r="K156" s="19">
        <v>40</v>
      </c>
      <c r="L156" s="19"/>
      <c r="M156" s="19"/>
      <c r="N156" s="19"/>
      <c r="O156" s="19"/>
      <c r="P156" s="19"/>
      <c r="Q156" s="19"/>
      <c r="R156" s="19"/>
      <c r="S156" s="19"/>
      <c r="T156" s="19">
        <f t="shared" si="6"/>
        <v>40</v>
      </c>
      <c r="U156" s="19">
        <f t="shared" si="7"/>
        <v>0</v>
      </c>
      <c r="V156" s="19">
        <f t="shared" si="8"/>
        <v>40</v>
      </c>
    </row>
    <row r="157" spans="2:22" s="183" customFormat="1" ht="15">
      <c r="B157" s="19">
        <v>30</v>
      </c>
      <c r="C157" s="24" t="s">
        <v>1071</v>
      </c>
      <c r="D157" s="19">
        <v>2002</v>
      </c>
      <c r="E157" s="19" t="s">
        <v>200</v>
      </c>
      <c r="F157" s="19"/>
      <c r="G157" s="19"/>
      <c r="H157" s="19"/>
      <c r="I157" s="19"/>
      <c r="J157" s="19"/>
      <c r="K157" s="19"/>
      <c r="L157" s="19"/>
      <c r="M157" s="19">
        <v>38</v>
      </c>
      <c r="N157" s="19"/>
      <c r="O157" s="19"/>
      <c r="P157" s="19"/>
      <c r="Q157" s="19"/>
      <c r="R157" s="19"/>
      <c r="S157" s="19"/>
      <c r="T157" s="19">
        <f t="shared" si="6"/>
        <v>0</v>
      </c>
      <c r="U157" s="19">
        <f t="shared" si="7"/>
        <v>38</v>
      </c>
      <c r="V157" s="19">
        <f t="shared" si="8"/>
        <v>38</v>
      </c>
    </row>
    <row r="158" spans="2:22" s="183" customFormat="1" ht="15">
      <c r="B158" s="19">
        <v>31</v>
      </c>
      <c r="C158" s="24" t="s">
        <v>814</v>
      </c>
      <c r="D158" s="19">
        <v>2003</v>
      </c>
      <c r="E158" s="19" t="s">
        <v>152</v>
      </c>
      <c r="F158" s="19"/>
      <c r="G158" s="19"/>
      <c r="H158" s="19"/>
      <c r="I158" s="19"/>
      <c r="J158" s="19"/>
      <c r="K158" s="19">
        <v>38</v>
      </c>
      <c r="L158" s="19"/>
      <c r="M158" s="19"/>
      <c r="N158" s="19"/>
      <c r="O158" s="19"/>
      <c r="P158" s="19"/>
      <c r="Q158" s="19"/>
      <c r="R158" s="19"/>
      <c r="S158" s="19"/>
      <c r="T158" s="19">
        <f t="shared" si="6"/>
        <v>38</v>
      </c>
      <c r="U158" s="19">
        <f t="shared" si="7"/>
        <v>0</v>
      </c>
      <c r="V158" s="19">
        <f t="shared" si="8"/>
        <v>38</v>
      </c>
    </row>
    <row r="159" spans="2:22" s="183" customFormat="1" ht="15">
      <c r="B159" s="19">
        <v>32</v>
      </c>
      <c r="C159" s="24" t="s">
        <v>253</v>
      </c>
      <c r="D159" s="19">
        <v>2002</v>
      </c>
      <c r="E159" s="19" t="s">
        <v>6</v>
      </c>
      <c r="F159" s="19"/>
      <c r="G159" s="19"/>
      <c r="H159" s="19"/>
      <c r="I159" s="19"/>
      <c r="J159" s="19"/>
      <c r="K159" s="19">
        <v>28</v>
      </c>
      <c r="L159" s="19"/>
      <c r="M159" s="19"/>
      <c r="N159" s="19"/>
      <c r="O159" s="19"/>
      <c r="P159" s="19"/>
      <c r="Q159" s="19"/>
      <c r="R159" s="19"/>
      <c r="S159" s="19"/>
      <c r="T159" s="19">
        <f t="shared" si="6"/>
        <v>28</v>
      </c>
      <c r="U159" s="19">
        <f t="shared" si="7"/>
        <v>0</v>
      </c>
      <c r="V159" s="19">
        <f t="shared" si="8"/>
        <v>28</v>
      </c>
    </row>
    <row r="160" spans="2:22" s="183" customFormat="1" ht="15">
      <c r="B160" s="19">
        <v>33</v>
      </c>
      <c r="C160" s="24" t="s">
        <v>817</v>
      </c>
      <c r="D160" s="19">
        <v>2003</v>
      </c>
      <c r="E160" s="19" t="s">
        <v>6</v>
      </c>
      <c r="F160" s="19"/>
      <c r="G160" s="19"/>
      <c r="H160" s="19"/>
      <c r="I160" s="19"/>
      <c r="J160" s="19"/>
      <c r="K160" s="19">
        <v>26</v>
      </c>
      <c r="L160" s="19"/>
      <c r="M160" s="19"/>
      <c r="N160" s="19"/>
      <c r="O160" s="19"/>
      <c r="P160" s="19"/>
      <c r="Q160" s="19"/>
      <c r="R160" s="19"/>
      <c r="S160" s="19"/>
      <c r="T160" s="19">
        <f t="shared" si="6"/>
        <v>26</v>
      </c>
      <c r="U160" s="19">
        <f t="shared" si="7"/>
        <v>0</v>
      </c>
      <c r="V160" s="19">
        <f t="shared" si="8"/>
        <v>26</v>
      </c>
    </row>
    <row r="161" s="2" customFormat="1" ht="15"/>
    <row r="162" spans="2:7" s="2" customFormat="1" ht="18.75">
      <c r="B162" s="180"/>
      <c r="C162" s="193" t="s">
        <v>353</v>
      </c>
      <c r="D162" s="195" t="s">
        <v>354</v>
      </c>
      <c r="E162" s="195" t="s">
        <v>266</v>
      </c>
      <c r="F162" s="180"/>
      <c r="G162" s="170"/>
    </row>
    <row r="163" spans="2:22" s="13" customFormat="1" ht="75">
      <c r="B163" s="14" t="s">
        <v>9</v>
      </c>
      <c r="C163" s="14" t="s">
        <v>10</v>
      </c>
      <c r="D163" s="14" t="s">
        <v>66</v>
      </c>
      <c r="E163" s="14" t="s">
        <v>67</v>
      </c>
      <c r="F163" s="8" t="s">
        <v>875</v>
      </c>
      <c r="G163" s="8" t="s">
        <v>874</v>
      </c>
      <c r="H163" s="8" t="s">
        <v>876</v>
      </c>
      <c r="I163" s="8" t="s">
        <v>887</v>
      </c>
      <c r="J163" s="8" t="s">
        <v>888</v>
      </c>
      <c r="K163" s="8" t="s">
        <v>878</v>
      </c>
      <c r="L163" s="8" t="s">
        <v>879</v>
      </c>
      <c r="M163" s="8" t="s">
        <v>880</v>
      </c>
      <c r="N163" s="8" t="s">
        <v>881</v>
      </c>
      <c r="O163" s="8" t="s">
        <v>882</v>
      </c>
      <c r="P163" s="8" t="s">
        <v>883</v>
      </c>
      <c r="Q163" s="8" t="s">
        <v>885</v>
      </c>
      <c r="R163" s="8" t="s">
        <v>884</v>
      </c>
      <c r="S163" s="8" t="s">
        <v>886</v>
      </c>
      <c r="T163" s="8" t="s">
        <v>46</v>
      </c>
      <c r="U163" s="8" t="s">
        <v>47</v>
      </c>
      <c r="V163" s="8" t="s">
        <v>48</v>
      </c>
    </row>
    <row r="164" spans="2:22" s="183" customFormat="1" ht="15">
      <c r="B164" s="19">
        <v>1</v>
      </c>
      <c r="C164" s="24" t="s">
        <v>61</v>
      </c>
      <c r="D164" s="19">
        <v>2001</v>
      </c>
      <c r="E164" s="19" t="s">
        <v>39</v>
      </c>
      <c r="F164" s="19"/>
      <c r="G164" s="19">
        <v>54</v>
      </c>
      <c r="H164" s="19">
        <v>40</v>
      </c>
      <c r="I164" s="19">
        <v>54</v>
      </c>
      <c r="J164" s="19">
        <v>54</v>
      </c>
      <c r="K164" s="19">
        <v>48</v>
      </c>
      <c r="L164" s="19">
        <v>60</v>
      </c>
      <c r="M164" s="19">
        <v>54</v>
      </c>
      <c r="N164" s="19">
        <v>54</v>
      </c>
      <c r="O164" s="19"/>
      <c r="P164" s="19"/>
      <c r="Q164" s="19"/>
      <c r="R164" s="19"/>
      <c r="S164" s="19"/>
      <c r="T164" s="19">
        <f>H164+I164+K164+N164+O164+R164+S164</f>
        <v>196</v>
      </c>
      <c r="U164" s="19">
        <f>F164+G164+J164+L164+M164+P164</f>
        <v>222</v>
      </c>
      <c r="V164" s="19">
        <f>T164+U164</f>
        <v>418</v>
      </c>
    </row>
    <row r="165" spans="2:22" s="183" customFormat="1" ht="15">
      <c r="B165" s="19">
        <v>2</v>
      </c>
      <c r="C165" s="24" t="s">
        <v>38</v>
      </c>
      <c r="D165" s="19">
        <v>2001</v>
      </c>
      <c r="E165" s="19" t="s">
        <v>6</v>
      </c>
      <c r="F165" s="19">
        <v>54</v>
      </c>
      <c r="G165" s="19">
        <v>60</v>
      </c>
      <c r="H165" s="19">
        <v>36</v>
      </c>
      <c r="I165" s="19">
        <v>60</v>
      </c>
      <c r="J165" s="19">
        <v>60</v>
      </c>
      <c r="K165" s="19"/>
      <c r="L165" s="19"/>
      <c r="M165" s="19">
        <v>48</v>
      </c>
      <c r="N165" s="19"/>
      <c r="O165" s="19"/>
      <c r="P165" s="19"/>
      <c r="Q165" s="19"/>
      <c r="R165" s="19"/>
      <c r="S165" s="19"/>
      <c r="T165" s="19">
        <f aca="true" t="shared" si="9" ref="T165:T180">H165+I165+K165+N165+O165+R165+S165</f>
        <v>96</v>
      </c>
      <c r="U165" s="19">
        <f aca="true" t="shared" si="10" ref="U165:U180">F165+G165+J165+L165+M165+P165</f>
        <v>222</v>
      </c>
      <c r="V165" s="19">
        <f aca="true" t="shared" si="11" ref="V165:V180">T165+U165</f>
        <v>318</v>
      </c>
    </row>
    <row r="166" spans="2:22" s="183" customFormat="1" ht="15">
      <c r="B166" s="19">
        <v>3</v>
      </c>
      <c r="C166" s="24" t="s">
        <v>108</v>
      </c>
      <c r="D166" s="19">
        <v>2000</v>
      </c>
      <c r="E166" s="19" t="s">
        <v>14</v>
      </c>
      <c r="F166" s="19"/>
      <c r="G166" s="19"/>
      <c r="H166" s="19">
        <v>54</v>
      </c>
      <c r="I166" s="19">
        <v>43</v>
      </c>
      <c r="J166" s="19"/>
      <c r="K166" s="19">
        <v>54</v>
      </c>
      <c r="L166" s="19"/>
      <c r="M166" s="19"/>
      <c r="N166" s="19">
        <v>60</v>
      </c>
      <c r="O166" s="19"/>
      <c r="P166" s="19"/>
      <c r="Q166" s="19"/>
      <c r="R166" s="19"/>
      <c r="S166" s="19"/>
      <c r="T166" s="19">
        <f t="shared" si="9"/>
        <v>211</v>
      </c>
      <c r="U166" s="19">
        <f t="shared" si="10"/>
        <v>0</v>
      </c>
      <c r="V166" s="19">
        <f t="shared" si="11"/>
        <v>211</v>
      </c>
    </row>
    <row r="167" spans="2:22" s="183" customFormat="1" ht="15">
      <c r="B167" s="19">
        <v>4</v>
      </c>
      <c r="C167" s="24" t="s">
        <v>741</v>
      </c>
      <c r="D167" s="19">
        <v>2001</v>
      </c>
      <c r="E167" s="19" t="s">
        <v>200</v>
      </c>
      <c r="F167" s="19"/>
      <c r="G167" s="19"/>
      <c r="H167" s="19"/>
      <c r="I167" s="19">
        <v>48</v>
      </c>
      <c r="J167" s="19">
        <v>48</v>
      </c>
      <c r="K167" s="19"/>
      <c r="L167" s="19"/>
      <c r="M167" s="19"/>
      <c r="N167" s="19">
        <v>36</v>
      </c>
      <c r="O167" s="19"/>
      <c r="P167" s="19"/>
      <c r="Q167" s="19"/>
      <c r="R167" s="19"/>
      <c r="S167" s="19"/>
      <c r="T167" s="19">
        <f t="shared" si="9"/>
        <v>84</v>
      </c>
      <c r="U167" s="19">
        <f t="shared" si="10"/>
        <v>48</v>
      </c>
      <c r="V167" s="19">
        <f t="shared" si="11"/>
        <v>132</v>
      </c>
    </row>
    <row r="168" spans="2:22" s="183" customFormat="1" ht="15">
      <c r="B168" s="19">
        <v>5</v>
      </c>
      <c r="C168" s="24" t="s">
        <v>82</v>
      </c>
      <c r="D168" s="19">
        <v>2001</v>
      </c>
      <c r="E168" s="19" t="s">
        <v>6</v>
      </c>
      <c r="F168" s="19"/>
      <c r="G168" s="19"/>
      <c r="H168" s="19">
        <v>60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>
        <f t="shared" si="9"/>
        <v>60</v>
      </c>
      <c r="U168" s="19">
        <f t="shared" si="10"/>
        <v>0</v>
      </c>
      <c r="V168" s="19">
        <f t="shared" si="11"/>
        <v>60</v>
      </c>
    </row>
    <row r="169" spans="2:22" s="183" customFormat="1" ht="15">
      <c r="B169" s="19">
        <v>6</v>
      </c>
      <c r="C169" s="24" t="s">
        <v>890</v>
      </c>
      <c r="D169" s="19">
        <v>2000</v>
      </c>
      <c r="E169" s="19" t="s">
        <v>14</v>
      </c>
      <c r="F169" s="19"/>
      <c r="G169" s="19"/>
      <c r="H169" s="19"/>
      <c r="I169" s="19"/>
      <c r="J169" s="19"/>
      <c r="K169" s="19"/>
      <c r="L169" s="19"/>
      <c r="M169" s="19">
        <v>60</v>
      </c>
      <c r="N169" s="19"/>
      <c r="O169" s="19"/>
      <c r="P169" s="19"/>
      <c r="Q169" s="19"/>
      <c r="R169" s="19"/>
      <c r="S169" s="19"/>
      <c r="T169" s="19">
        <f t="shared" si="9"/>
        <v>0</v>
      </c>
      <c r="U169" s="19">
        <f t="shared" si="10"/>
        <v>60</v>
      </c>
      <c r="V169" s="19">
        <f t="shared" si="11"/>
        <v>60</v>
      </c>
    </row>
    <row r="170" spans="2:22" s="183" customFormat="1" ht="15">
      <c r="B170" s="19">
        <v>7</v>
      </c>
      <c r="C170" s="24" t="s">
        <v>818</v>
      </c>
      <c r="D170" s="19">
        <v>2001</v>
      </c>
      <c r="E170" s="19" t="s">
        <v>6</v>
      </c>
      <c r="F170" s="19"/>
      <c r="G170" s="19"/>
      <c r="H170" s="19"/>
      <c r="I170" s="19"/>
      <c r="J170" s="19"/>
      <c r="K170" s="19">
        <v>60</v>
      </c>
      <c r="L170" s="19"/>
      <c r="M170" s="19"/>
      <c r="N170" s="19"/>
      <c r="O170" s="19"/>
      <c r="P170" s="19"/>
      <c r="Q170" s="19"/>
      <c r="R170" s="19"/>
      <c r="S170" s="19"/>
      <c r="T170" s="19">
        <f t="shared" si="9"/>
        <v>60</v>
      </c>
      <c r="U170" s="19">
        <f t="shared" si="10"/>
        <v>0</v>
      </c>
      <c r="V170" s="19">
        <f t="shared" si="11"/>
        <v>60</v>
      </c>
    </row>
    <row r="171" spans="2:22" s="183" customFormat="1" ht="15">
      <c r="B171" s="19">
        <v>8</v>
      </c>
      <c r="C171" s="24" t="s">
        <v>287</v>
      </c>
      <c r="D171" s="19">
        <v>2000</v>
      </c>
      <c r="E171" s="19" t="s">
        <v>6</v>
      </c>
      <c r="F171" s="19">
        <v>60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>
        <f t="shared" si="9"/>
        <v>0</v>
      </c>
      <c r="U171" s="19">
        <f t="shared" si="10"/>
        <v>60</v>
      </c>
      <c r="V171" s="19">
        <f t="shared" si="11"/>
        <v>60</v>
      </c>
    </row>
    <row r="172" spans="2:22" s="183" customFormat="1" ht="15">
      <c r="B172" s="19">
        <v>9</v>
      </c>
      <c r="C172" s="24" t="s">
        <v>1104</v>
      </c>
      <c r="D172" s="19">
        <v>2000</v>
      </c>
      <c r="E172" s="19" t="s">
        <v>14</v>
      </c>
      <c r="F172" s="19"/>
      <c r="G172" s="19"/>
      <c r="H172" s="19"/>
      <c r="I172" s="19"/>
      <c r="J172" s="19"/>
      <c r="K172" s="19"/>
      <c r="L172" s="19"/>
      <c r="M172" s="19"/>
      <c r="N172" s="19">
        <v>48</v>
      </c>
      <c r="O172" s="19"/>
      <c r="P172" s="19"/>
      <c r="Q172" s="19"/>
      <c r="R172" s="19"/>
      <c r="S172" s="19"/>
      <c r="T172" s="19">
        <f t="shared" si="9"/>
        <v>48</v>
      </c>
      <c r="U172" s="19">
        <f t="shared" si="10"/>
        <v>0</v>
      </c>
      <c r="V172" s="19">
        <f t="shared" si="11"/>
        <v>48</v>
      </c>
    </row>
    <row r="173" spans="2:22" s="183" customFormat="1" ht="15">
      <c r="B173" s="19">
        <v>10</v>
      </c>
      <c r="C173" s="24" t="s">
        <v>419</v>
      </c>
      <c r="D173" s="19">
        <v>2001</v>
      </c>
      <c r="E173" s="19" t="s">
        <v>6</v>
      </c>
      <c r="F173" s="19"/>
      <c r="G173" s="19"/>
      <c r="H173" s="19">
        <v>48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>
        <f t="shared" si="9"/>
        <v>48</v>
      </c>
      <c r="U173" s="19">
        <f t="shared" si="10"/>
        <v>0</v>
      </c>
      <c r="V173" s="19">
        <f t="shared" si="11"/>
        <v>48</v>
      </c>
    </row>
    <row r="174" spans="2:22" s="183" customFormat="1" ht="15">
      <c r="B174" s="19">
        <v>11</v>
      </c>
      <c r="C174" s="24" t="s">
        <v>245</v>
      </c>
      <c r="D174" s="19">
        <v>2001</v>
      </c>
      <c r="E174" s="19" t="s">
        <v>6</v>
      </c>
      <c r="F174" s="19"/>
      <c r="G174" s="19"/>
      <c r="H174" s="19">
        <v>43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>
        <f t="shared" si="9"/>
        <v>43</v>
      </c>
      <c r="U174" s="19">
        <f t="shared" si="10"/>
        <v>0</v>
      </c>
      <c r="V174" s="19">
        <f t="shared" si="11"/>
        <v>43</v>
      </c>
    </row>
    <row r="175" spans="2:22" s="183" customFormat="1" ht="15">
      <c r="B175" s="19">
        <v>12</v>
      </c>
      <c r="C175" s="24" t="s">
        <v>894</v>
      </c>
      <c r="D175" s="19">
        <v>2001</v>
      </c>
      <c r="E175" s="19" t="s">
        <v>198</v>
      </c>
      <c r="F175" s="19"/>
      <c r="G175" s="19"/>
      <c r="H175" s="19"/>
      <c r="I175" s="19"/>
      <c r="J175" s="19"/>
      <c r="K175" s="19"/>
      <c r="L175" s="19"/>
      <c r="M175" s="19">
        <v>43</v>
      </c>
      <c r="N175" s="19"/>
      <c r="O175" s="19"/>
      <c r="P175" s="19"/>
      <c r="Q175" s="19"/>
      <c r="R175" s="19"/>
      <c r="S175" s="19"/>
      <c r="T175" s="19">
        <f t="shared" si="9"/>
        <v>0</v>
      </c>
      <c r="U175" s="19">
        <f t="shared" si="10"/>
        <v>43</v>
      </c>
      <c r="V175" s="19">
        <f t="shared" si="11"/>
        <v>43</v>
      </c>
    </row>
    <row r="176" spans="2:22" s="183" customFormat="1" ht="15">
      <c r="B176" s="19">
        <v>13</v>
      </c>
      <c r="C176" s="24" t="s">
        <v>1106</v>
      </c>
      <c r="D176" s="19">
        <v>2000</v>
      </c>
      <c r="E176" s="19" t="s">
        <v>14</v>
      </c>
      <c r="F176" s="19"/>
      <c r="G176" s="19"/>
      <c r="H176" s="19"/>
      <c r="I176" s="19"/>
      <c r="J176" s="19"/>
      <c r="K176" s="19"/>
      <c r="L176" s="19"/>
      <c r="M176" s="19"/>
      <c r="N176" s="19">
        <v>43</v>
      </c>
      <c r="O176" s="19"/>
      <c r="P176" s="19"/>
      <c r="Q176" s="19"/>
      <c r="R176" s="19"/>
      <c r="S176" s="19"/>
      <c r="T176" s="19">
        <f t="shared" si="9"/>
        <v>43</v>
      </c>
      <c r="U176" s="19">
        <f t="shared" si="10"/>
        <v>0</v>
      </c>
      <c r="V176" s="19">
        <f t="shared" si="11"/>
        <v>43</v>
      </c>
    </row>
    <row r="177" spans="2:22" s="183" customFormat="1" ht="15">
      <c r="B177" s="19">
        <v>14</v>
      </c>
      <c r="C177" s="24" t="s">
        <v>58</v>
      </c>
      <c r="D177" s="19">
        <v>2001</v>
      </c>
      <c r="E177" s="19" t="s">
        <v>6</v>
      </c>
      <c r="F177" s="19"/>
      <c r="G177" s="19"/>
      <c r="H177" s="19"/>
      <c r="I177" s="19"/>
      <c r="J177" s="19"/>
      <c r="K177" s="19">
        <v>43</v>
      </c>
      <c r="L177" s="19"/>
      <c r="M177" s="19"/>
      <c r="N177" s="19"/>
      <c r="O177" s="19"/>
      <c r="P177" s="19"/>
      <c r="Q177" s="19"/>
      <c r="R177" s="19"/>
      <c r="S177" s="19"/>
      <c r="T177" s="19">
        <f t="shared" si="9"/>
        <v>43</v>
      </c>
      <c r="U177" s="19">
        <f t="shared" si="10"/>
        <v>0</v>
      </c>
      <c r="V177" s="19">
        <f t="shared" si="11"/>
        <v>43</v>
      </c>
    </row>
    <row r="178" spans="2:22" s="183" customFormat="1" ht="15">
      <c r="B178" s="19">
        <v>15</v>
      </c>
      <c r="C178" s="24" t="s">
        <v>1107</v>
      </c>
      <c r="D178" s="19">
        <v>2000</v>
      </c>
      <c r="E178" s="19" t="s">
        <v>14</v>
      </c>
      <c r="F178" s="19"/>
      <c r="G178" s="19"/>
      <c r="H178" s="19"/>
      <c r="I178" s="19"/>
      <c r="J178" s="19"/>
      <c r="K178" s="19"/>
      <c r="L178" s="19"/>
      <c r="M178" s="19"/>
      <c r="N178" s="19">
        <v>40</v>
      </c>
      <c r="O178" s="19"/>
      <c r="P178" s="19"/>
      <c r="Q178" s="19"/>
      <c r="R178" s="19"/>
      <c r="S178" s="19"/>
      <c r="T178" s="19">
        <f t="shared" si="9"/>
        <v>40</v>
      </c>
      <c r="U178" s="19">
        <f t="shared" si="10"/>
        <v>0</v>
      </c>
      <c r="V178" s="19">
        <f t="shared" si="11"/>
        <v>40</v>
      </c>
    </row>
    <row r="179" spans="2:22" s="183" customFormat="1" ht="15">
      <c r="B179" s="19">
        <v>16</v>
      </c>
      <c r="C179" s="24" t="s">
        <v>429</v>
      </c>
      <c r="D179" s="19">
        <v>2001</v>
      </c>
      <c r="E179" s="19" t="s">
        <v>6</v>
      </c>
      <c r="F179" s="19"/>
      <c r="G179" s="19"/>
      <c r="H179" s="19">
        <v>38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>
        <f t="shared" si="9"/>
        <v>38</v>
      </c>
      <c r="U179" s="19">
        <f t="shared" si="10"/>
        <v>0</v>
      </c>
      <c r="V179" s="19">
        <f t="shared" si="11"/>
        <v>38</v>
      </c>
    </row>
    <row r="180" spans="2:22" s="183" customFormat="1" ht="15">
      <c r="B180" s="19">
        <v>17</v>
      </c>
      <c r="C180" s="24" t="s">
        <v>1109</v>
      </c>
      <c r="D180" s="19">
        <v>2000</v>
      </c>
      <c r="E180" s="19" t="s">
        <v>14</v>
      </c>
      <c r="F180" s="19"/>
      <c r="G180" s="19"/>
      <c r="H180" s="19"/>
      <c r="I180" s="19"/>
      <c r="J180" s="19"/>
      <c r="K180" s="19"/>
      <c r="L180" s="19"/>
      <c r="M180" s="19"/>
      <c r="N180" s="19">
        <v>38</v>
      </c>
      <c r="O180" s="19"/>
      <c r="P180" s="19"/>
      <c r="Q180" s="19"/>
      <c r="R180" s="19"/>
      <c r="S180" s="19"/>
      <c r="T180" s="19">
        <f t="shared" si="9"/>
        <v>38</v>
      </c>
      <c r="U180" s="19">
        <f t="shared" si="10"/>
        <v>0</v>
      </c>
      <c r="V180" s="19">
        <f t="shared" si="11"/>
        <v>38</v>
      </c>
    </row>
    <row r="181" spans="3:6" s="2" customFormat="1" ht="15">
      <c r="C181" s="147"/>
      <c r="D181" s="181"/>
      <c r="E181" s="147"/>
      <c r="F181" s="181"/>
    </row>
    <row r="182" spans="2:7" s="2" customFormat="1" ht="18.75">
      <c r="B182" s="192"/>
      <c r="C182" s="193" t="s">
        <v>267</v>
      </c>
      <c r="D182" s="195" t="s">
        <v>355</v>
      </c>
      <c r="E182" s="195" t="s">
        <v>356</v>
      </c>
      <c r="F182" s="180"/>
      <c r="G182" s="170"/>
    </row>
    <row r="183" spans="2:22" s="13" customFormat="1" ht="75">
      <c r="B183" s="14" t="s">
        <v>9</v>
      </c>
      <c r="C183" s="14" t="s">
        <v>10</v>
      </c>
      <c r="D183" s="14" t="s">
        <v>66</v>
      </c>
      <c r="E183" s="14" t="s">
        <v>67</v>
      </c>
      <c r="F183" s="8" t="s">
        <v>875</v>
      </c>
      <c r="G183" s="8" t="s">
        <v>874</v>
      </c>
      <c r="H183" s="8" t="s">
        <v>876</v>
      </c>
      <c r="I183" s="8" t="s">
        <v>887</v>
      </c>
      <c r="J183" s="8" t="s">
        <v>888</v>
      </c>
      <c r="K183" s="8" t="s">
        <v>878</v>
      </c>
      <c r="L183" s="8" t="s">
        <v>879</v>
      </c>
      <c r="M183" s="8" t="s">
        <v>880</v>
      </c>
      <c r="N183" s="8" t="s">
        <v>881</v>
      </c>
      <c r="O183" s="8" t="s">
        <v>882</v>
      </c>
      <c r="P183" s="8" t="s">
        <v>883</v>
      </c>
      <c r="Q183" s="8" t="s">
        <v>885</v>
      </c>
      <c r="R183" s="8" t="s">
        <v>884</v>
      </c>
      <c r="S183" s="8" t="s">
        <v>886</v>
      </c>
      <c r="T183" s="8" t="s">
        <v>46</v>
      </c>
      <c r="U183" s="8" t="s">
        <v>47</v>
      </c>
      <c r="V183" s="8" t="s">
        <v>48</v>
      </c>
    </row>
    <row r="184" spans="2:22" s="183" customFormat="1" ht="15">
      <c r="B184" s="19">
        <v>1</v>
      </c>
      <c r="C184" s="24" t="s">
        <v>297</v>
      </c>
      <c r="D184" s="19">
        <v>1990</v>
      </c>
      <c r="E184" s="19" t="s">
        <v>39</v>
      </c>
      <c r="F184" s="19">
        <v>43</v>
      </c>
      <c r="G184" s="19">
        <v>48</v>
      </c>
      <c r="H184" s="19">
        <v>60</v>
      </c>
      <c r="I184" s="19">
        <v>60</v>
      </c>
      <c r="J184" s="19">
        <v>60</v>
      </c>
      <c r="K184" s="19">
        <v>60</v>
      </c>
      <c r="L184" s="19">
        <v>60</v>
      </c>
      <c r="M184" s="19"/>
      <c r="N184" s="19">
        <v>60</v>
      </c>
      <c r="O184" s="19"/>
      <c r="P184" s="19"/>
      <c r="Q184" s="19"/>
      <c r="R184" s="19"/>
      <c r="S184" s="19"/>
      <c r="T184" s="19">
        <f>H184+I184+K184+N184+O184+R184+S184</f>
        <v>240</v>
      </c>
      <c r="U184" s="19">
        <f>F184+G184+J184+L184+M184+P184</f>
        <v>211</v>
      </c>
      <c r="V184" s="19">
        <f>T184+U184</f>
        <v>451</v>
      </c>
    </row>
    <row r="185" spans="2:22" s="183" customFormat="1" ht="15">
      <c r="B185" s="19">
        <v>2</v>
      </c>
      <c r="C185" s="24" t="s">
        <v>219</v>
      </c>
      <c r="D185" s="19">
        <v>1990</v>
      </c>
      <c r="E185" s="19" t="s">
        <v>6</v>
      </c>
      <c r="F185" s="19">
        <v>40</v>
      </c>
      <c r="G185" s="19">
        <v>38</v>
      </c>
      <c r="H185" s="19"/>
      <c r="I185" s="19">
        <v>54</v>
      </c>
      <c r="J185" s="19">
        <v>54</v>
      </c>
      <c r="K185" s="19"/>
      <c r="L185" s="19"/>
      <c r="M185" s="19"/>
      <c r="N185" s="19"/>
      <c r="O185" s="19"/>
      <c r="P185" s="19"/>
      <c r="Q185" s="19"/>
      <c r="R185" s="19"/>
      <c r="S185" s="19"/>
      <c r="T185" s="19">
        <f aca="true" t="shared" si="12" ref="T185:T205">H185+I185+K185+N185+O185+R185+S185</f>
        <v>54</v>
      </c>
      <c r="U185" s="19">
        <f aca="true" t="shared" si="13" ref="U185:U205">F185+G185+J185+L185+M185+P185</f>
        <v>132</v>
      </c>
      <c r="V185" s="19">
        <f aca="true" t="shared" si="14" ref="V185:V205">T185+U185</f>
        <v>186</v>
      </c>
    </row>
    <row r="186" spans="2:22" s="183" customFormat="1" ht="15">
      <c r="B186" s="19">
        <v>3</v>
      </c>
      <c r="C186" s="24" t="s">
        <v>292</v>
      </c>
      <c r="D186" s="19">
        <v>1993</v>
      </c>
      <c r="E186" s="19" t="s">
        <v>6</v>
      </c>
      <c r="F186" s="19">
        <v>48</v>
      </c>
      <c r="G186" s="19">
        <v>43</v>
      </c>
      <c r="H186" s="19"/>
      <c r="I186" s="19"/>
      <c r="J186" s="19"/>
      <c r="K186" s="19"/>
      <c r="L186" s="19">
        <v>54</v>
      </c>
      <c r="M186" s="19"/>
      <c r="N186" s="19"/>
      <c r="O186" s="19"/>
      <c r="P186" s="19"/>
      <c r="Q186" s="19"/>
      <c r="R186" s="19"/>
      <c r="S186" s="19"/>
      <c r="T186" s="19">
        <f t="shared" si="12"/>
        <v>0</v>
      </c>
      <c r="U186" s="19">
        <f t="shared" si="13"/>
        <v>145</v>
      </c>
      <c r="V186" s="19">
        <f t="shared" si="14"/>
        <v>145</v>
      </c>
    </row>
    <row r="187" spans="2:22" s="183" customFormat="1" ht="15">
      <c r="B187" s="19">
        <v>4</v>
      </c>
      <c r="C187" s="24" t="s">
        <v>28</v>
      </c>
      <c r="D187" s="19">
        <v>1989</v>
      </c>
      <c r="E187" s="19" t="s">
        <v>14</v>
      </c>
      <c r="F187" s="19">
        <v>60</v>
      </c>
      <c r="G187" s="19">
        <v>54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>
        <f t="shared" si="12"/>
        <v>0</v>
      </c>
      <c r="U187" s="19">
        <f t="shared" si="13"/>
        <v>114</v>
      </c>
      <c r="V187" s="19">
        <f t="shared" si="14"/>
        <v>114</v>
      </c>
    </row>
    <row r="188" spans="2:22" s="183" customFormat="1" ht="15">
      <c r="B188" s="19">
        <v>5</v>
      </c>
      <c r="C188" s="24" t="s">
        <v>284</v>
      </c>
      <c r="D188" s="19">
        <v>1995</v>
      </c>
      <c r="E188" s="19" t="s">
        <v>6</v>
      </c>
      <c r="F188" s="19">
        <v>54</v>
      </c>
      <c r="G188" s="19"/>
      <c r="H188" s="19"/>
      <c r="I188" s="19"/>
      <c r="J188" s="19"/>
      <c r="K188" s="19"/>
      <c r="L188" s="19">
        <v>48</v>
      </c>
      <c r="M188" s="19"/>
      <c r="N188" s="19"/>
      <c r="O188" s="19"/>
      <c r="P188" s="19"/>
      <c r="Q188" s="19"/>
      <c r="R188" s="19"/>
      <c r="S188" s="19"/>
      <c r="T188" s="19">
        <f t="shared" si="12"/>
        <v>0</v>
      </c>
      <c r="U188" s="19">
        <f t="shared" si="13"/>
        <v>102</v>
      </c>
      <c r="V188" s="19">
        <f t="shared" si="14"/>
        <v>102</v>
      </c>
    </row>
    <row r="189" spans="2:22" s="183" customFormat="1" ht="15">
      <c r="B189" s="19">
        <v>6</v>
      </c>
      <c r="C189" s="24" t="s">
        <v>220</v>
      </c>
      <c r="D189" s="19">
        <v>1991</v>
      </c>
      <c r="E189" s="19" t="s">
        <v>14</v>
      </c>
      <c r="F189" s="19"/>
      <c r="G189" s="19"/>
      <c r="H189" s="19"/>
      <c r="I189" s="19">
        <v>43</v>
      </c>
      <c r="J189" s="19"/>
      <c r="K189" s="19"/>
      <c r="L189" s="19"/>
      <c r="M189" s="19"/>
      <c r="N189" s="19">
        <v>54</v>
      </c>
      <c r="O189" s="19"/>
      <c r="P189" s="19"/>
      <c r="Q189" s="19"/>
      <c r="R189" s="19"/>
      <c r="S189" s="19"/>
      <c r="T189" s="19">
        <f t="shared" si="12"/>
        <v>97</v>
      </c>
      <c r="U189" s="19">
        <f t="shared" si="13"/>
        <v>0</v>
      </c>
      <c r="V189" s="19">
        <f t="shared" si="14"/>
        <v>97</v>
      </c>
    </row>
    <row r="190" spans="2:22" s="183" customFormat="1" ht="15">
      <c r="B190" s="19">
        <v>7</v>
      </c>
      <c r="C190" s="24" t="s">
        <v>15</v>
      </c>
      <c r="D190" s="19">
        <v>1991</v>
      </c>
      <c r="E190" s="19" t="s">
        <v>6</v>
      </c>
      <c r="F190" s="19"/>
      <c r="G190" s="19"/>
      <c r="H190" s="19"/>
      <c r="I190" s="19">
        <v>48</v>
      </c>
      <c r="J190" s="19"/>
      <c r="K190" s="19"/>
      <c r="L190" s="19"/>
      <c r="M190" s="19"/>
      <c r="N190" s="19">
        <v>48</v>
      </c>
      <c r="O190" s="19"/>
      <c r="P190" s="19"/>
      <c r="Q190" s="19"/>
      <c r="R190" s="19"/>
      <c r="S190" s="19"/>
      <c r="T190" s="19">
        <f t="shared" si="12"/>
        <v>96</v>
      </c>
      <c r="U190" s="19">
        <f t="shared" si="13"/>
        <v>0</v>
      </c>
      <c r="V190" s="19">
        <f t="shared" si="14"/>
        <v>96</v>
      </c>
    </row>
    <row r="191" spans="2:22" s="183" customFormat="1" ht="15">
      <c r="B191" s="19">
        <v>8</v>
      </c>
      <c r="C191" s="24" t="s">
        <v>374</v>
      </c>
      <c r="D191" s="19">
        <v>1992</v>
      </c>
      <c r="E191" s="19" t="s">
        <v>14</v>
      </c>
      <c r="F191" s="19"/>
      <c r="G191" s="19">
        <v>40</v>
      </c>
      <c r="H191" s="19"/>
      <c r="I191" s="19"/>
      <c r="J191" s="19"/>
      <c r="K191" s="19"/>
      <c r="L191" s="19"/>
      <c r="M191" s="19">
        <v>54</v>
      </c>
      <c r="N191" s="19"/>
      <c r="O191" s="19"/>
      <c r="P191" s="19"/>
      <c r="Q191" s="19"/>
      <c r="R191" s="19"/>
      <c r="S191" s="19"/>
      <c r="T191" s="19">
        <f t="shared" si="12"/>
        <v>0</v>
      </c>
      <c r="U191" s="19">
        <f t="shared" si="13"/>
        <v>94</v>
      </c>
      <c r="V191" s="19">
        <f t="shared" si="14"/>
        <v>94</v>
      </c>
    </row>
    <row r="192" spans="2:22" s="183" customFormat="1" ht="15">
      <c r="B192" s="19">
        <v>9</v>
      </c>
      <c r="C192" s="24" t="s">
        <v>63</v>
      </c>
      <c r="D192" s="19">
        <v>1997</v>
      </c>
      <c r="E192" s="19" t="s">
        <v>6</v>
      </c>
      <c r="F192" s="19"/>
      <c r="G192" s="19"/>
      <c r="H192" s="19">
        <v>48</v>
      </c>
      <c r="I192" s="19"/>
      <c r="J192" s="19"/>
      <c r="K192" s="19">
        <v>40</v>
      </c>
      <c r="L192" s="19"/>
      <c r="M192" s="19"/>
      <c r="N192" s="19"/>
      <c r="O192" s="19"/>
      <c r="P192" s="19"/>
      <c r="Q192" s="19"/>
      <c r="R192" s="19"/>
      <c r="S192" s="19"/>
      <c r="T192" s="19">
        <f t="shared" si="12"/>
        <v>88</v>
      </c>
      <c r="U192" s="19">
        <f t="shared" si="13"/>
        <v>0</v>
      </c>
      <c r="V192" s="19">
        <f t="shared" si="14"/>
        <v>88</v>
      </c>
    </row>
    <row r="193" spans="2:22" s="183" customFormat="1" ht="15">
      <c r="B193" s="19">
        <v>10</v>
      </c>
      <c r="C193" s="24" t="s">
        <v>154</v>
      </c>
      <c r="D193" s="19">
        <v>1999</v>
      </c>
      <c r="E193" s="19" t="s">
        <v>152</v>
      </c>
      <c r="F193" s="19"/>
      <c r="G193" s="19">
        <v>60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>
        <f t="shared" si="12"/>
        <v>0</v>
      </c>
      <c r="U193" s="19">
        <f t="shared" si="13"/>
        <v>60</v>
      </c>
      <c r="V193" s="19">
        <f t="shared" si="14"/>
        <v>60</v>
      </c>
    </row>
    <row r="194" spans="2:22" s="183" customFormat="1" ht="15">
      <c r="B194" s="19">
        <v>11</v>
      </c>
      <c r="C194" s="24" t="s">
        <v>896</v>
      </c>
      <c r="D194" s="19">
        <v>1989</v>
      </c>
      <c r="E194" s="19"/>
      <c r="F194" s="19"/>
      <c r="G194" s="19"/>
      <c r="H194" s="19"/>
      <c r="I194" s="19"/>
      <c r="J194" s="19"/>
      <c r="K194" s="19"/>
      <c r="L194" s="19"/>
      <c r="M194" s="19">
        <v>60</v>
      </c>
      <c r="N194" s="19"/>
      <c r="O194" s="19"/>
      <c r="P194" s="19"/>
      <c r="Q194" s="19"/>
      <c r="R194" s="19"/>
      <c r="S194" s="19"/>
      <c r="T194" s="19">
        <f t="shared" si="12"/>
        <v>0</v>
      </c>
      <c r="U194" s="19">
        <f t="shared" si="13"/>
        <v>60</v>
      </c>
      <c r="V194" s="19">
        <f t="shared" si="14"/>
        <v>60</v>
      </c>
    </row>
    <row r="195" spans="2:22" s="183" customFormat="1" ht="15">
      <c r="B195" s="19">
        <v>12</v>
      </c>
      <c r="C195" s="24" t="s">
        <v>426</v>
      </c>
      <c r="D195" s="19">
        <v>1991</v>
      </c>
      <c r="E195" s="19" t="s">
        <v>6</v>
      </c>
      <c r="F195" s="19"/>
      <c r="G195" s="19"/>
      <c r="H195" s="19">
        <v>54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>
        <f t="shared" si="12"/>
        <v>54</v>
      </c>
      <c r="U195" s="19">
        <f t="shared" si="13"/>
        <v>0</v>
      </c>
      <c r="V195" s="19">
        <f t="shared" si="14"/>
        <v>54</v>
      </c>
    </row>
    <row r="196" spans="2:22" s="183" customFormat="1" ht="15">
      <c r="B196" s="19">
        <v>13</v>
      </c>
      <c r="C196" s="24" t="s">
        <v>823</v>
      </c>
      <c r="D196" s="19">
        <v>1999</v>
      </c>
      <c r="E196" s="19" t="s">
        <v>39</v>
      </c>
      <c r="F196" s="19"/>
      <c r="G196" s="19"/>
      <c r="H196" s="19"/>
      <c r="I196" s="19"/>
      <c r="J196" s="19"/>
      <c r="K196" s="19">
        <v>54</v>
      </c>
      <c r="L196" s="19"/>
      <c r="M196" s="19"/>
      <c r="N196" s="19"/>
      <c r="O196" s="19"/>
      <c r="P196" s="19"/>
      <c r="Q196" s="19"/>
      <c r="R196" s="19"/>
      <c r="S196" s="19"/>
      <c r="T196" s="19">
        <f t="shared" si="12"/>
        <v>54</v>
      </c>
      <c r="U196" s="19">
        <f t="shared" si="13"/>
        <v>0</v>
      </c>
      <c r="V196" s="19">
        <f t="shared" si="14"/>
        <v>54</v>
      </c>
    </row>
    <row r="197" spans="2:22" s="183" customFormat="1" ht="15">
      <c r="B197" s="19">
        <v>14</v>
      </c>
      <c r="C197" s="24" t="s">
        <v>193</v>
      </c>
      <c r="D197" s="19">
        <v>1989</v>
      </c>
      <c r="E197" s="19" t="s">
        <v>147</v>
      </c>
      <c r="F197" s="19"/>
      <c r="G197" s="19"/>
      <c r="H197" s="19"/>
      <c r="I197" s="19"/>
      <c r="J197" s="19"/>
      <c r="K197" s="19">
        <v>48</v>
      </c>
      <c r="L197" s="19"/>
      <c r="M197" s="19"/>
      <c r="N197" s="19"/>
      <c r="O197" s="19"/>
      <c r="P197" s="19"/>
      <c r="Q197" s="19"/>
      <c r="R197" s="19"/>
      <c r="S197" s="19"/>
      <c r="T197" s="19">
        <f t="shared" si="12"/>
        <v>48</v>
      </c>
      <c r="U197" s="19">
        <f t="shared" si="13"/>
        <v>0</v>
      </c>
      <c r="V197" s="19">
        <f t="shared" si="14"/>
        <v>48</v>
      </c>
    </row>
    <row r="198" spans="2:22" s="183" customFormat="1" ht="15">
      <c r="B198" s="19">
        <v>15</v>
      </c>
      <c r="C198" s="24" t="s">
        <v>900</v>
      </c>
      <c r="D198" s="19">
        <v>1994</v>
      </c>
      <c r="E198" s="19"/>
      <c r="F198" s="19"/>
      <c r="G198" s="19"/>
      <c r="H198" s="19"/>
      <c r="I198" s="19"/>
      <c r="J198" s="19"/>
      <c r="K198" s="19"/>
      <c r="L198" s="19"/>
      <c r="M198" s="19">
        <v>48</v>
      </c>
      <c r="N198" s="19"/>
      <c r="O198" s="19"/>
      <c r="P198" s="19"/>
      <c r="Q198" s="19"/>
      <c r="R198" s="19"/>
      <c r="S198" s="19"/>
      <c r="T198" s="19">
        <f t="shared" si="12"/>
        <v>0</v>
      </c>
      <c r="U198" s="19">
        <f t="shared" si="13"/>
        <v>48</v>
      </c>
      <c r="V198" s="19">
        <f t="shared" si="14"/>
        <v>48</v>
      </c>
    </row>
    <row r="199" spans="2:22" s="183" customFormat="1" ht="15">
      <c r="B199" s="19">
        <v>16</v>
      </c>
      <c r="C199" s="24" t="s">
        <v>902</v>
      </c>
      <c r="D199" s="19">
        <v>1994</v>
      </c>
      <c r="E199" s="19" t="s">
        <v>14</v>
      </c>
      <c r="F199" s="19"/>
      <c r="G199" s="19"/>
      <c r="H199" s="19"/>
      <c r="I199" s="19"/>
      <c r="J199" s="19"/>
      <c r="K199" s="19"/>
      <c r="L199" s="19"/>
      <c r="M199" s="19">
        <v>43</v>
      </c>
      <c r="N199" s="19"/>
      <c r="O199" s="19"/>
      <c r="P199" s="19"/>
      <c r="Q199" s="19"/>
      <c r="R199" s="19"/>
      <c r="S199" s="19"/>
      <c r="T199" s="19">
        <f t="shared" si="12"/>
        <v>0</v>
      </c>
      <c r="U199" s="19">
        <f t="shared" si="13"/>
        <v>43</v>
      </c>
      <c r="V199" s="19">
        <f t="shared" si="14"/>
        <v>43</v>
      </c>
    </row>
    <row r="200" spans="2:22" s="183" customFormat="1" ht="15">
      <c r="B200" s="19">
        <v>17</v>
      </c>
      <c r="C200" s="24" t="s">
        <v>824</v>
      </c>
      <c r="D200" s="19">
        <v>1991</v>
      </c>
      <c r="E200" s="19" t="s">
        <v>39</v>
      </c>
      <c r="F200" s="19"/>
      <c r="G200" s="19"/>
      <c r="H200" s="19"/>
      <c r="I200" s="19"/>
      <c r="J200" s="19"/>
      <c r="K200" s="19">
        <v>43</v>
      </c>
      <c r="L200" s="19"/>
      <c r="M200" s="19"/>
      <c r="N200" s="19"/>
      <c r="O200" s="19"/>
      <c r="P200" s="19"/>
      <c r="Q200" s="19"/>
      <c r="R200" s="19"/>
      <c r="S200" s="19"/>
      <c r="T200" s="19">
        <f t="shared" si="12"/>
        <v>43</v>
      </c>
      <c r="U200" s="19">
        <f t="shared" si="13"/>
        <v>0</v>
      </c>
      <c r="V200" s="19">
        <f t="shared" si="14"/>
        <v>43</v>
      </c>
    </row>
    <row r="201" spans="2:22" s="183" customFormat="1" ht="15">
      <c r="B201" s="19">
        <v>18</v>
      </c>
      <c r="C201" s="24" t="s">
        <v>1115</v>
      </c>
      <c r="D201" s="19">
        <v>1991</v>
      </c>
      <c r="E201" s="19" t="s">
        <v>14</v>
      </c>
      <c r="F201" s="19"/>
      <c r="G201" s="19"/>
      <c r="H201" s="19"/>
      <c r="I201" s="19"/>
      <c r="J201" s="19"/>
      <c r="K201" s="19"/>
      <c r="L201" s="19"/>
      <c r="M201" s="19"/>
      <c r="N201" s="19">
        <v>43</v>
      </c>
      <c r="O201" s="19"/>
      <c r="P201" s="19"/>
      <c r="Q201" s="19"/>
      <c r="R201" s="19"/>
      <c r="S201" s="19"/>
      <c r="T201" s="19">
        <f t="shared" si="12"/>
        <v>43</v>
      </c>
      <c r="U201" s="19">
        <f t="shared" si="13"/>
        <v>0</v>
      </c>
      <c r="V201" s="19">
        <f t="shared" si="14"/>
        <v>43</v>
      </c>
    </row>
    <row r="202" spans="2:22" s="183" customFormat="1" ht="15">
      <c r="B202" s="19">
        <v>19</v>
      </c>
      <c r="C202" s="24" t="s">
        <v>857</v>
      </c>
      <c r="D202" s="19">
        <v>1998</v>
      </c>
      <c r="E202" s="19" t="s">
        <v>6</v>
      </c>
      <c r="F202" s="19"/>
      <c r="G202" s="19"/>
      <c r="H202" s="19"/>
      <c r="I202" s="19"/>
      <c r="J202" s="19"/>
      <c r="K202" s="19"/>
      <c r="L202" s="19">
        <v>43</v>
      </c>
      <c r="M202" s="19"/>
      <c r="N202" s="19"/>
      <c r="O202" s="19"/>
      <c r="P202" s="19"/>
      <c r="Q202" s="19"/>
      <c r="R202" s="19"/>
      <c r="S202" s="19"/>
      <c r="T202" s="19">
        <f t="shared" si="12"/>
        <v>0</v>
      </c>
      <c r="U202" s="19">
        <f t="shared" si="13"/>
        <v>43</v>
      </c>
      <c r="V202" s="19">
        <f t="shared" si="14"/>
        <v>43</v>
      </c>
    </row>
    <row r="203" spans="2:22" s="183" customFormat="1" ht="15">
      <c r="B203" s="19">
        <v>20</v>
      </c>
      <c r="C203" s="24" t="s">
        <v>1117</v>
      </c>
      <c r="D203" s="19">
        <v>1998</v>
      </c>
      <c r="E203" s="19" t="s">
        <v>14</v>
      </c>
      <c r="F203" s="19"/>
      <c r="G203" s="19"/>
      <c r="H203" s="19"/>
      <c r="I203" s="19"/>
      <c r="J203" s="19"/>
      <c r="K203" s="19"/>
      <c r="L203" s="19"/>
      <c r="M203" s="19"/>
      <c r="N203" s="19">
        <v>40</v>
      </c>
      <c r="O203" s="19"/>
      <c r="P203" s="19"/>
      <c r="Q203" s="19"/>
      <c r="R203" s="19"/>
      <c r="S203" s="19"/>
      <c r="T203" s="19">
        <f t="shared" si="12"/>
        <v>40</v>
      </c>
      <c r="U203" s="19">
        <f t="shared" si="13"/>
        <v>0</v>
      </c>
      <c r="V203" s="19">
        <f t="shared" si="14"/>
        <v>40</v>
      </c>
    </row>
    <row r="204" spans="2:22" s="183" customFormat="1" ht="15">
      <c r="B204" s="19">
        <v>21</v>
      </c>
      <c r="C204" s="24" t="s">
        <v>303</v>
      </c>
      <c r="D204" s="19">
        <v>1994</v>
      </c>
      <c r="E204" s="19" t="s">
        <v>14</v>
      </c>
      <c r="F204" s="19">
        <v>38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>
        <f t="shared" si="12"/>
        <v>0</v>
      </c>
      <c r="U204" s="19">
        <f t="shared" si="13"/>
        <v>38</v>
      </c>
      <c r="V204" s="19">
        <f t="shared" si="14"/>
        <v>38</v>
      </c>
    </row>
    <row r="205" spans="2:22" s="183" customFormat="1" ht="15">
      <c r="B205" s="19">
        <v>22</v>
      </c>
      <c r="C205" s="24" t="s">
        <v>53</v>
      </c>
      <c r="D205" s="19">
        <v>1998</v>
      </c>
      <c r="E205" s="19" t="s">
        <v>39</v>
      </c>
      <c r="F205" s="19"/>
      <c r="G205" s="19">
        <v>36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>
        <f t="shared" si="12"/>
        <v>0</v>
      </c>
      <c r="U205" s="19">
        <f t="shared" si="13"/>
        <v>36</v>
      </c>
      <c r="V205" s="19">
        <f t="shared" si="14"/>
        <v>36</v>
      </c>
    </row>
    <row r="206" spans="3:7" s="2" customFormat="1" ht="15">
      <c r="C206" s="147"/>
      <c r="D206" s="181"/>
      <c r="E206" s="182"/>
      <c r="F206" s="181"/>
      <c r="G206" s="183"/>
    </row>
    <row r="207" spans="2:7" s="2" customFormat="1" ht="18.75">
      <c r="B207" s="180"/>
      <c r="C207" s="193" t="s">
        <v>268</v>
      </c>
      <c r="D207" s="195" t="s">
        <v>357</v>
      </c>
      <c r="E207" s="195" t="s">
        <v>358</v>
      </c>
      <c r="F207" s="180"/>
      <c r="G207" s="170"/>
    </row>
    <row r="208" spans="2:22" s="13" customFormat="1" ht="75">
      <c r="B208" s="14" t="s">
        <v>9</v>
      </c>
      <c r="C208" s="14" t="s">
        <v>10</v>
      </c>
      <c r="D208" s="14" t="s">
        <v>66</v>
      </c>
      <c r="E208" s="14" t="s">
        <v>67</v>
      </c>
      <c r="F208" s="8" t="s">
        <v>875</v>
      </c>
      <c r="G208" s="8" t="s">
        <v>874</v>
      </c>
      <c r="H208" s="8" t="s">
        <v>876</v>
      </c>
      <c r="I208" s="8" t="s">
        <v>887</v>
      </c>
      <c r="J208" s="8" t="s">
        <v>888</v>
      </c>
      <c r="K208" s="8" t="s">
        <v>878</v>
      </c>
      <c r="L208" s="8" t="s">
        <v>879</v>
      </c>
      <c r="M208" s="8" t="s">
        <v>880</v>
      </c>
      <c r="N208" s="8" t="s">
        <v>881</v>
      </c>
      <c r="O208" s="8" t="s">
        <v>882</v>
      </c>
      <c r="P208" s="8" t="s">
        <v>883</v>
      </c>
      <c r="Q208" s="8" t="s">
        <v>885</v>
      </c>
      <c r="R208" s="8" t="s">
        <v>884</v>
      </c>
      <c r="S208" s="8" t="s">
        <v>886</v>
      </c>
      <c r="T208" s="8" t="s">
        <v>46</v>
      </c>
      <c r="U208" s="8" t="s">
        <v>47</v>
      </c>
      <c r="V208" s="8" t="s">
        <v>48</v>
      </c>
    </row>
    <row r="209" spans="2:22" s="183" customFormat="1" ht="15">
      <c r="B209" s="19">
        <v>1</v>
      </c>
      <c r="C209" s="24" t="s">
        <v>53</v>
      </c>
      <c r="D209" s="19">
        <v>1986</v>
      </c>
      <c r="E209" s="19" t="s">
        <v>14</v>
      </c>
      <c r="F209" s="19">
        <v>60</v>
      </c>
      <c r="G209" s="19">
        <v>60</v>
      </c>
      <c r="H209" s="19"/>
      <c r="I209" s="19">
        <v>60</v>
      </c>
      <c r="J209" s="19">
        <v>60</v>
      </c>
      <c r="K209" s="19"/>
      <c r="L209" s="19">
        <v>60</v>
      </c>
      <c r="M209" s="19"/>
      <c r="N209" s="19"/>
      <c r="O209" s="19"/>
      <c r="P209" s="19"/>
      <c r="Q209" s="19"/>
      <c r="R209" s="19"/>
      <c r="S209" s="19"/>
      <c r="T209" s="19">
        <f>H209+I209+K209+N209+O209+R209+S209</f>
        <v>60</v>
      </c>
      <c r="U209" s="19">
        <f>F209+G209+J209+L209+M209+P209</f>
        <v>240</v>
      </c>
      <c r="V209" s="19">
        <f>T209+U209</f>
        <v>300</v>
      </c>
    </row>
    <row r="210" spans="2:22" s="183" customFormat="1" ht="15">
      <c r="B210" s="19">
        <v>2</v>
      </c>
      <c r="C210" s="24" t="s">
        <v>56</v>
      </c>
      <c r="D210" s="19">
        <v>1988</v>
      </c>
      <c r="E210" s="19" t="s">
        <v>6</v>
      </c>
      <c r="F210" s="19">
        <v>54</v>
      </c>
      <c r="G210" s="19">
        <v>40</v>
      </c>
      <c r="H210" s="19"/>
      <c r="I210" s="19">
        <v>48</v>
      </c>
      <c r="J210" s="19">
        <v>48</v>
      </c>
      <c r="K210" s="19"/>
      <c r="L210" s="19"/>
      <c r="M210" s="19"/>
      <c r="N210" s="19"/>
      <c r="O210" s="19"/>
      <c r="P210" s="19"/>
      <c r="Q210" s="19"/>
      <c r="R210" s="19"/>
      <c r="S210" s="19"/>
      <c r="T210" s="19">
        <f>H210+I210+K210+N210+O210+R210+S210</f>
        <v>48</v>
      </c>
      <c r="U210" s="19">
        <f>F210+G210+J210+L210+M210+P210</f>
        <v>142</v>
      </c>
      <c r="V210" s="19">
        <f>T210+U210</f>
        <v>190</v>
      </c>
    </row>
    <row r="211" spans="2:22" s="183" customFormat="1" ht="15">
      <c r="B211" s="19">
        <v>3</v>
      </c>
      <c r="C211" s="24" t="s">
        <v>237</v>
      </c>
      <c r="D211" s="19">
        <v>1980</v>
      </c>
      <c r="E211" s="19" t="s">
        <v>6</v>
      </c>
      <c r="F211" s="19"/>
      <c r="G211" s="19"/>
      <c r="H211" s="19">
        <v>60</v>
      </c>
      <c r="I211" s="19"/>
      <c r="J211" s="19"/>
      <c r="K211" s="19">
        <v>60</v>
      </c>
      <c r="L211" s="19"/>
      <c r="M211" s="19"/>
      <c r="N211" s="19">
        <v>60</v>
      </c>
      <c r="O211" s="19"/>
      <c r="P211" s="19"/>
      <c r="Q211" s="19"/>
      <c r="R211" s="19"/>
      <c r="S211" s="19"/>
      <c r="T211" s="19">
        <f>H211+I211+K211+N211+O211+R211+S211</f>
        <v>180</v>
      </c>
      <c r="U211" s="19">
        <f>F211+G211+J211+L211+M211+P211</f>
        <v>0</v>
      </c>
      <c r="V211" s="19">
        <f>T211+U211</f>
        <v>180</v>
      </c>
    </row>
    <row r="212" spans="2:22" s="183" customFormat="1" ht="15">
      <c r="B212" s="19">
        <v>4</v>
      </c>
      <c r="C212" s="24" t="s">
        <v>55</v>
      </c>
      <c r="D212" s="19">
        <v>1983</v>
      </c>
      <c r="E212" s="19" t="s">
        <v>6</v>
      </c>
      <c r="F212" s="19">
        <v>48</v>
      </c>
      <c r="G212" s="19">
        <v>34</v>
      </c>
      <c r="H212" s="19"/>
      <c r="I212" s="19">
        <v>40</v>
      </c>
      <c r="J212" s="19">
        <v>40</v>
      </c>
      <c r="K212" s="19"/>
      <c r="L212" s="19"/>
      <c r="M212" s="19"/>
      <c r="N212" s="19"/>
      <c r="O212" s="19"/>
      <c r="P212" s="19"/>
      <c r="Q212" s="19"/>
      <c r="R212" s="19"/>
      <c r="S212" s="19"/>
      <c r="T212" s="19">
        <f>H212+I212+K212+N212+O212+R212+S212</f>
        <v>40</v>
      </c>
      <c r="U212" s="19">
        <f>F212+G212+J212+L212+M212+P212</f>
        <v>122</v>
      </c>
      <c r="V212" s="19">
        <f>T212+U212</f>
        <v>162</v>
      </c>
    </row>
    <row r="213" spans="2:22" s="183" customFormat="1" ht="15">
      <c r="B213" s="19">
        <v>5</v>
      </c>
      <c r="C213" s="24" t="s">
        <v>16</v>
      </c>
      <c r="D213" s="19">
        <v>1981</v>
      </c>
      <c r="E213" s="19" t="s">
        <v>6</v>
      </c>
      <c r="F213" s="19"/>
      <c r="G213" s="19">
        <v>48</v>
      </c>
      <c r="H213" s="19"/>
      <c r="I213" s="19"/>
      <c r="J213" s="19"/>
      <c r="K213" s="19">
        <v>54</v>
      </c>
      <c r="L213" s="19">
        <v>54</v>
      </c>
      <c r="M213" s="19"/>
      <c r="N213" s="19"/>
      <c r="O213" s="19"/>
      <c r="P213" s="19"/>
      <c r="Q213" s="19"/>
      <c r="R213" s="19"/>
      <c r="S213" s="19"/>
      <c r="T213" s="19">
        <f>H213+I213+K213+N213+O213+R213+S213</f>
        <v>54</v>
      </c>
      <c r="U213" s="19">
        <f>F213+G213+J213+L213+M213+P213</f>
        <v>102</v>
      </c>
      <c r="V213" s="19">
        <f>T213+U213</f>
        <v>156</v>
      </c>
    </row>
    <row r="214" spans="2:22" s="183" customFormat="1" ht="15">
      <c r="B214" s="19">
        <v>6</v>
      </c>
      <c r="C214" s="24" t="s">
        <v>907</v>
      </c>
      <c r="D214" s="19">
        <v>1979</v>
      </c>
      <c r="E214" s="19" t="s">
        <v>14</v>
      </c>
      <c r="F214" s="19"/>
      <c r="G214" s="19"/>
      <c r="H214" s="19"/>
      <c r="I214" s="19"/>
      <c r="J214" s="19"/>
      <c r="K214" s="19">
        <v>48</v>
      </c>
      <c r="L214" s="19"/>
      <c r="M214" s="19">
        <v>54</v>
      </c>
      <c r="N214" s="19">
        <v>48</v>
      </c>
      <c r="O214" s="19"/>
      <c r="P214" s="19"/>
      <c r="Q214" s="19"/>
      <c r="R214" s="19"/>
      <c r="S214" s="19"/>
      <c r="T214" s="19">
        <f>H214+I214+K214+N214+O214+R214+S214</f>
        <v>96</v>
      </c>
      <c r="U214" s="19">
        <f>F214+G214+J214+L214+M214+P214</f>
        <v>54</v>
      </c>
      <c r="V214" s="19">
        <f>T214+U214</f>
        <v>150</v>
      </c>
    </row>
    <row r="215" spans="2:22" s="183" customFormat="1" ht="15">
      <c r="B215" s="19">
        <v>7</v>
      </c>
      <c r="C215" s="24" t="s">
        <v>86</v>
      </c>
      <c r="D215" s="19">
        <v>1979</v>
      </c>
      <c r="E215" s="19" t="s">
        <v>14</v>
      </c>
      <c r="F215" s="19"/>
      <c r="G215" s="19"/>
      <c r="H215" s="19"/>
      <c r="I215" s="19">
        <v>43</v>
      </c>
      <c r="J215" s="19">
        <v>43</v>
      </c>
      <c r="K215" s="19"/>
      <c r="L215" s="19"/>
      <c r="M215" s="19"/>
      <c r="N215" s="19">
        <v>43</v>
      </c>
      <c r="O215" s="19"/>
      <c r="P215" s="19"/>
      <c r="Q215" s="19"/>
      <c r="R215" s="19"/>
      <c r="S215" s="19"/>
      <c r="T215" s="19">
        <f>H215+I215+K215+N215+O215+R215+S215</f>
        <v>86</v>
      </c>
      <c r="U215" s="19">
        <f>F215+G215+J215+L215+M215+P215</f>
        <v>43</v>
      </c>
      <c r="V215" s="19">
        <f>T215+U215</f>
        <v>129</v>
      </c>
    </row>
    <row r="216" spans="2:22" s="183" customFormat="1" ht="15">
      <c r="B216" s="19">
        <v>8</v>
      </c>
      <c r="C216" s="24" t="s">
        <v>221</v>
      </c>
      <c r="D216" s="19">
        <v>1987</v>
      </c>
      <c r="E216" s="19" t="s">
        <v>646</v>
      </c>
      <c r="F216" s="19"/>
      <c r="G216" s="19"/>
      <c r="H216" s="19"/>
      <c r="I216" s="19">
        <v>54</v>
      </c>
      <c r="J216" s="19">
        <v>54</v>
      </c>
      <c r="K216" s="19"/>
      <c r="L216" s="19"/>
      <c r="M216" s="19"/>
      <c r="N216" s="19"/>
      <c r="O216" s="19"/>
      <c r="P216" s="19"/>
      <c r="Q216" s="19"/>
      <c r="R216" s="19"/>
      <c r="S216" s="19"/>
      <c r="T216" s="19">
        <f>H216+I216+K216+N216+O216+R216+S216</f>
        <v>54</v>
      </c>
      <c r="U216" s="19">
        <f>F216+G216+J216+L216+M216+P216</f>
        <v>54</v>
      </c>
      <c r="V216" s="19">
        <f>T216+U216</f>
        <v>108</v>
      </c>
    </row>
    <row r="217" spans="2:22" s="183" customFormat="1" ht="15">
      <c r="B217" s="19">
        <v>9</v>
      </c>
      <c r="C217" s="24" t="s">
        <v>225</v>
      </c>
      <c r="D217" s="19">
        <v>1987</v>
      </c>
      <c r="E217" s="19" t="s">
        <v>14</v>
      </c>
      <c r="F217" s="19"/>
      <c r="G217" s="19">
        <v>38</v>
      </c>
      <c r="H217" s="19"/>
      <c r="I217" s="19"/>
      <c r="J217" s="19"/>
      <c r="K217" s="19"/>
      <c r="L217" s="19"/>
      <c r="M217" s="19">
        <v>60</v>
      </c>
      <c r="N217" s="19"/>
      <c r="O217" s="19"/>
      <c r="P217" s="19"/>
      <c r="Q217" s="19"/>
      <c r="R217" s="19"/>
      <c r="S217" s="19"/>
      <c r="T217" s="19">
        <f>H217+I217+K217+N217+O217+R217+S217</f>
        <v>0</v>
      </c>
      <c r="U217" s="19">
        <f>F217+G217+J217+L217+M217+P217</f>
        <v>98</v>
      </c>
      <c r="V217" s="19">
        <f>T217+U217</f>
        <v>98</v>
      </c>
    </row>
    <row r="218" spans="2:22" s="183" customFormat="1" ht="15">
      <c r="B218" s="19">
        <v>10</v>
      </c>
      <c r="C218" s="24" t="s">
        <v>849</v>
      </c>
      <c r="D218" s="19">
        <v>1986</v>
      </c>
      <c r="E218" s="19" t="s">
        <v>6</v>
      </c>
      <c r="F218" s="19"/>
      <c r="G218" s="19"/>
      <c r="H218" s="19"/>
      <c r="I218" s="19"/>
      <c r="J218" s="19"/>
      <c r="K218" s="19"/>
      <c r="L218" s="19">
        <v>48</v>
      </c>
      <c r="M218" s="19">
        <v>43</v>
      </c>
      <c r="N218" s="19"/>
      <c r="O218" s="19"/>
      <c r="P218" s="19"/>
      <c r="Q218" s="19"/>
      <c r="R218" s="19"/>
      <c r="S218" s="19"/>
      <c r="T218" s="19">
        <f>H218+I218+K218+N218+O218+R218+S218</f>
        <v>0</v>
      </c>
      <c r="U218" s="19">
        <f>F218+G218+J218+L218+M218+P218</f>
        <v>91</v>
      </c>
      <c r="V218" s="19">
        <f>T218+U218</f>
        <v>91</v>
      </c>
    </row>
    <row r="219" spans="2:22" s="183" customFormat="1" ht="15">
      <c r="B219" s="19">
        <v>11</v>
      </c>
      <c r="C219" s="24" t="s">
        <v>915</v>
      </c>
      <c r="D219" s="19">
        <v>1987</v>
      </c>
      <c r="E219" s="19"/>
      <c r="F219" s="19"/>
      <c r="G219" s="19"/>
      <c r="H219" s="19"/>
      <c r="I219" s="19"/>
      <c r="J219" s="19"/>
      <c r="K219" s="19"/>
      <c r="L219" s="19"/>
      <c r="M219" s="19">
        <v>40</v>
      </c>
      <c r="N219" s="19">
        <v>40</v>
      </c>
      <c r="O219" s="19"/>
      <c r="P219" s="19"/>
      <c r="Q219" s="19"/>
      <c r="R219" s="19"/>
      <c r="S219" s="19"/>
      <c r="T219" s="19">
        <f>H219+I219+K219+N219+O219+R219+S219</f>
        <v>40</v>
      </c>
      <c r="U219" s="19">
        <f>F219+G219+J219+L219+M219+P219</f>
        <v>40</v>
      </c>
      <c r="V219" s="19">
        <f>T219+U219</f>
        <v>80</v>
      </c>
    </row>
    <row r="220" spans="2:22" s="183" customFormat="1" ht="15">
      <c r="B220" s="19">
        <v>12</v>
      </c>
      <c r="C220" s="24" t="s">
        <v>54</v>
      </c>
      <c r="D220" s="19">
        <v>1980</v>
      </c>
      <c r="E220" s="19" t="s">
        <v>6</v>
      </c>
      <c r="F220" s="19">
        <v>43</v>
      </c>
      <c r="G220" s="19">
        <v>36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>
        <f>H220+I220+K220+N220+O220+R220+S220</f>
        <v>0</v>
      </c>
      <c r="U220" s="19">
        <f>F220+G220+J220+L220+M220+P220</f>
        <v>79</v>
      </c>
      <c r="V220" s="19">
        <f>T220+U220</f>
        <v>79</v>
      </c>
    </row>
    <row r="221" spans="2:22" s="183" customFormat="1" ht="15">
      <c r="B221" s="19">
        <v>13</v>
      </c>
      <c r="C221" s="24" t="s">
        <v>226</v>
      </c>
      <c r="D221" s="19">
        <v>1984</v>
      </c>
      <c r="E221" s="19" t="s">
        <v>14</v>
      </c>
      <c r="F221" s="19"/>
      <c r="G221" s="19"/>
      <c r="H221" s="19"/>
      <c r="I221" s="19">
        <v>31</v>
      </c>
      <c r="J221" s="19"/>
      <c r="K221" s="19"/>
      <c r="L221" s="19"/>
      <c r="M221" s="19">
        <v>48</v>
      </c>
      <c r="N221" s="19"/>
      <c r="O221" s="19"/>
      <c r="P221" s="19"/>
      <c r="Q221" s="19"/>
      <c r="R221" s="19"/>
      <c r="S221" s="19"/>
      <c r="T221" s="19">
        <f>H221+I221+K221+N221+O221+R221+S221</f>
        <v>31</v>
      </c>
      <c r="U221" s="19">
        <f>F221+G221+J221+L221+M221+P221</f>
        <v>48</v>
      </c>
      <c r="V221" s="19">
        <f>T221+U221</f>
        <v>79</v>
      </c>
    </row>
    <row r="222" spans="2:22" s="183" customFormat="1" ht="15">
      <c r="B222" s="19">
        <v>14</v>
      </c>
      <c r="C222" s="24" t="s">
        <v>745</v>
      </c>
      <c r="D222" s="19">
        <v>1984</v>
      </c>
      <c r="E222" s="19" t="s">
        <v>14</v>
      </c>
      <c r="F222" s="19"/>
      <c r="G222" s="19"/>
      <c r="H222" s="19"/>
      <c r="I222" s="19">
        <v>38</v>
      </c>
      <c r="J222" s="19">
        <v>38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>
        <f>H222+I222+K222+N222+O222+R222+S222</f>
        <v>38</v>
      </c>
      <c r="U222" s="19">
        <f>F222+G222+J222+L222+M222+P222</f>
        <v>38</v>
      </c>
      <c r="V222" s="19">
        <f>T222+U222</f>
        <v>76</v>
      </c>
    </row>
    <row r="223" spans="2:22" s="183" customFormat="1" ht="15">
      <c r="B223" s="19">
        <v>15</v>
      </c>
      <c r="C223" s="24" t="s">
        <v>151</v>
      </c>
      <c r="D223" s="19">
        <v>1987</v>
      </c>
      <c r="E223" s="19" t="s">
        <v>14</v>
      </c>
      <c r="F223" s="19"/>
      <c r="G223" s="19">
        <v>43</v>
      </c>
      <c r="H223" s="19"/>
      <c r="I223" s="19">
        <v>32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>
        <f>H223+I223+K223+N223+O223+R223+S223</f>
        <v>32</v>
      </c>
      <c r="U223" s="19">
        <f>F223+G223+J223+L223+M223+P223</f>
        <v>43</v>
      </c>
      <c r="V223" s="19">
        <f>T223+U223</f>
        <v>75</v>
      </c>
    </row>
    <row r="224" spans="2:22" s="183" customFormat="1" ht="15">
      <c r="B224" s="19">
        <v>16</v>
      </c>
      <c r="C224" s="24" t="s">
        <v>746</v>
      </c>
      <c r="D224" s="19">
        <v>1983</v>
      </c>
      <c r="E224" s="19"/>
      <c r="F224" s="19"/>
      <c r="G224" s="19"/>
      <c r="H224" s="19"/>
      <c r="I224" s="19">
        <v>36</v>
      </c>
      <c r="J224" s="19">
        <v>36</v>
      </c>
      <c r="K224" s="19"/>
      <c r="L224" s="19"/>
      <c r="M224" s="19"/>
      <c r="N224" s="19"/>
      <c r="O224" s="19"/>
      <c r="P224" s="19"/>
      <c r="Q224" s="19"/>
      <c r="R224" s="19"/>
      <c r="S224" s="19"/>
      <c r="T224" s="19">
        <f>H224+I224+K224+N224+O224+R224+S224</f>
        <v>36</v>
      </c>
      <c r="U224" s="19">
        <f>F224+G224+J224+L224+M224+P224</f>
        <v>36</v>
      </c>
      <c r="V224" s="19">
        <f>T224+U224</f>
        <v>72</v>
      </c>
    </row>
    <row r="225" spans="2:22" s="183" customFormat="1" ht="15">
      <c r="B225" s="19">
        <v>17</v>
      </c>
      <c r="C225" s="24" t="s">
        <v>96</v>
      </c>
      <c r="D225" s="19">
        <v>1980</v>
      </c>
      <c r="E225" s="19" t="s">
        <v>14</v>
      </c>
      <c r="F225" s="19"/>
      <c r="G225" s="19"/>
      <c r="H225" s="19"/>
      <c r="I225" s="19">
        <v>34</v>
      </c>
      <c r="J225" s="19">
        <v>34</v>
      </c>
      <c r="K225" s="19"/>
      <c r="L225" s="19"/>
      <c r="M225" s="19"/>
      <c r="N225" s="19"/>
      <c r="O225" s="19"/>
      <c r="P225" s="19"/>
      <c r="Q225" s="19"/>
      <c r="R225" s="19"/>
      <c r="S225" s="19"/>
      <c r="T225" s="19">
        <f>H225+I225+K225+N225+O225+R225+S225</f>
        <v>34</v>
      </c>
      <c r="U225" s="19">
        <f>F225+G225+J225+L225+M225+P225</f>
        <v>34</v>
      </c>
      <c r="V225" s="19">
        <f>T225+U225</f>
        <v>68</v>
      </c>
    </row>
    <row r="226" spans="2:22" s="183" customFormat="1" ht="15">
      <c r="B226" s="19">
        <v>18</v>
      </c>
      <c r="C226" s="24" t="s">
        <v>162</v>
      </c>
      <c r="D226" s="19">
        <v>1984</v>
      </c>
      <c r="E226" s="19" t="s">
        <v>163</v>
      </c>
      <c r="F226" s="19"/>
      <c r="G226" s="19"/>
      <c r="H226" s="19">
        <v>54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>
        <f>H226+I226+K226+N226+O226+R226+S226</f>
        <v>54</v>
      </c>
      <c r="U226" s="19">
        <f>F226+G226+J226+L226+M226+P226</f>
        <v>0</v>
      </c>
      <c r="V226" s="19">
        <f>T226+U226</f>
        <v>54</v>
      </c>
    </row>
    <row r="227" spans="2:22" s="183" customFormat="1" ht="15">
      <c r="B227" s="19">
        <v>19</v>
      </c>
      <c r="C227" s="24" t="s">
        <v>149</v>
      </c>
      <c r="D227" s="19">
        <v>1982</v>
      </c>
      <c r="E227" s="19" t="s">
        <v>150</v>
      </c>
      <c r="F227" s="19"/>
      <c r="G227" s="19">
        <v>54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>
        <f>H227+I227+K227+N227+O227+R227+S227</f>
        <v>0</v>
      </c>
      <c r="U227" s="19">
        <f>F227+G227+J227+L227+M227+P227</f>
        <v>54</v>
      </c>
      <c r="V227" s="19">
        <f>T227+U227</f>
        <v>54</v>
      </c>
    </row>
    <row r="228" spans="2:22" s="183" customFormat="1" ht="15">
      <c r="B228" s="19">
        <v>20</v>
      </c>
      <c r="C228" s="24" t="s">
        <v>1121</v>
      </c>
      <c r="D228" s="19">
        <v>1979</v>
      </c>
      <c r="E228" s="19" t="s">
        <v>1122</v>
      </c>
      <c r="F228" s="19"/>
      <c r="G228" s="19"/>
      <c r="H228" s="19"/>
      <c r="I228" s="19"/>
      <c r="J228" s="19"/>
      <c r="K228" s="19"/>
      <c r="L228" s="19"/>
      <c r="M228" s="19"/>
      <c r="N228" s="19">
        <v>54</v>
      </c>
      <c r="O228" s="19"/>
      <c r="P228" s="19"/>
      <c r="Q228" s="19"/>
      <c r="R228" s="19"/>
      <c r="S228" s="19"/>
      <c r="T228" s="19">
        <f>H228+I228+K228+N228+O228+R228+S228</f>
        <v>54</v>
      </c>
      <c r="U228" s="19">
        <f>F228+G228+J228+L228+M228+P228</f>
        <v>0</v>
      </c>
      <c r="V228" s="19">
        <f>T228+U228</f>
        <v>54</v>
      </c>
    </row>
    <row r="229" spans="2:22" s="183" customFormat="1" ht="15">
      <c r="B229" s="19">
        <v>21</v>
      </c>
      <c r="C229" s="24" t="s">
        <v>432</v>
      </c>
      <c r="D229" s="19">
        <v>1988</v>
      </c>
      <c r="E229" s="19" t="s">
        <v>6</v>
      </c>
      <c r="F229" s="19"/>
      <c r="G229" s="19"/>
      <c r="H229" s="19">
        <v>48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>
        <f>H229+I229+K229+N229+O229+R229+S229</f>
        <v>48</v>
      </c>
      <c r="U229" s="19">
        <f>F229+G229+J229+L229+M229+P229</f>
        <v>0</v>
      </c>
      <c r="V229" s="19">
        <f>T229+U229</f>
        <v>48</v>
      </c>
    </row>
    <row r="230" spans="2:22" s="183" customFormat="1" ht="15">
      <c r="B230" s="19">
        <v>22</v>
      </c>
      <c r="C230" s="24" t="s">
        <v>856</v>
      </c>
      <c r="D230" s="19">
        <v>1982</v>
      </c>
      <c r="E230" s="19" t="s">
        <v>6</v>
      </c>
      <c r="F230" s="19"/>
      <c r="G230" s="19"/>
      <c r="H230" s="19"/>
      <c r="I230" s="19"/>
      <c r="J230" s="19"/>
      <c r="K230" s="19"/>
      <c r="L230" s="19">
        <v>43</v>
      </c>
      <c r="M230" s="19"/>
      <c r="N230" s="19"/>
      <c r="O230" s="19"/>
      <c r="P230" s="19"/>
      <c r="Q230" s="19"/>
      <c r="R230" s="19"/>
      <c r="S230" s="19"/>
      <c r="T230" s="19">
        <f>H230+I230+K230+N230+O230+R230+S230</f>
        <v>0</v>
      </c>
      <c r="U230" s="19">
        <f>F230+G230+J230+L230+M230+P230</f>
        <v>43</v>
      </c>
      <c r="V230" s="19">
        <f>T230+U230</f>
        <v>43</v>
      </c>
    </row>
    <row r="231" spans="2:22" s="183" customFormat="1" ht="15">
      <c r="B231" s="19">
        <v>23</v>
      </c>
      <c r="C231" s="24" t="s">
        <v>820</v>
      </c>
      <c r="D231" s="19">
        <v>1987</v>
      </c>
      <c r="E231" s="19" t="s">
        <v>791</v>
      </c>
      <c r="F231" s="19"/>
      <c r="G231" s="19"/>
      <c r="H231" s="19"/>
      <c r="I231" s="19"/>
      <c r="J231" s="19"/>
      <c r="K231" s="19">
        <v>43</v>
      </c>
      <c r="L231" s="19"/>
      <c r="M231" s="19"/>
      <c r="N231" s="19"/>
      <c r="O231" s="19"/>
      <c r="P231" s="19"/>
      <c r="Q231" s="19"/>
      <c r="R231" s="19"/>
      <c r="S231" s="19"/>
      <c r="T231" s="19">
        <f>H231+I231+K231+N231+O231+R231+S231</f>
        <v>43</v>
      </c>
      <c r="U231" s="19">
        <f>F231+G231+J231+L231+M231+P231</f>
        <v>0</v>
      </c>
      <c r="V231" s="19">
        <f>T231+U231</f>
        <v>43</v>
      </c>
    </row>
    <row r="232" spans="2:22" s="183" customFormat="1" ht="15">
      <c r="B232" s="19">
        <v>24</v>
      </c>
      <c r="C232" s="24" t="s">
        <v>436</v>
      </c>
      <c r="D232" s="19">
        <v>1979</v>
      </c>
      <c r="E232" s="19" t="s">
        <v>6</v>
      </c>
      <c r="F232" s="19"/>
      <c r="G232" s="19"/>
      <c r="H232" s="19">
        <v>43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>
        <f>H232+I232+K232+N232+O232+R232+S232</f>
        <v>43</v>
      </c>
      <c r="U232" s="19">
        <f>F232+G232+J232+L232+M232+P232</f>
        <v>0</v>
      </c>
      <c r="V232" s="19">
        <f>T232+U232</f>
        <v>43</v>
      </c>
    </row>
    <row r="233" spans="2:22" s="183" customFormat="1" ht="15">
      <c r="B233" s="19">
        <v>25</v>
      </c>
      <c r="C233" s="24" t="s">
        <v>109</v>
      </c>
      <c r="D233" s="19">
        <v>1988</v>
      </c>
      <c r="E233" s="19" t="s">
        <v>8</v>
      </c>
      <c r="F233" s="19"/>
      <c r="G233" s="19"/>
      <c r="H233" s="19"/>
      <c r="I233" s="19"/>
      <c r="J233" s="19"/>
      <c r="K233" s="19">
        <v>40</v>
      </c>
      <c r="L233" s="19"/>
      <c r="M233" s="19"/>
      <c r="N233" s="19"/>
      <c r="O233" s="19"/>
      <c r="P233" s="19"/>
      <c r="Q233" s="19"/>
      <c r="R233" s="19"/>
      <c r="S233" s="19"/>
      <c r="T233" s="19">
        <f>H233+I233+K233+N233+O233+R233+S233</f>
        <v>40</v>
      </c>
      <c r="U233" s="19">
        <f>F233+G233+J233+L233+M233+P233</f>
        <v>0</v>
      </c>
      <c r="V233" s="19">
        <f>T233+U233</f>
        <v>40</v>
      </c>
    </row>
    <row r="234" spans="2:22" s="183" customFormat="1" ht="15">
      <c r="B234" s="19">
        <v>26</v>
      </c>
      <c r="C234" s="24" t="s">
        <v>917</v>
      </c>
      <c r="D234" s="19">
        <v>1987</v>
      </c>
      <c r="E234" s="19" t="s">
        <v>14</v>
      </c>
      <c r="F234" s="19"/>
      <c r="G234" s="19"/>
      <c r="H234" s="19"/>
      <c r="I234" s="19"/>
      <c r="J234" s="19"/>
      <c r="K234" s="19"/>
      <c r="L234" s="19"/>
      <c r="M234" s="19">
        <v>38</v>
      </c>
      <c r="N234" s="19"/>
      <c r="O234" s="19"/>
      <c r="P234" s="19"/>
      <c r="Q234" s="19"/>
      <c r="R234" s="19"/>
      <c r="S234" s="19"/>
      <c r="T234" s="19">
        <f>H234+I234+K234+N234+O234+R234+S234</f>
        <v>0</v>
      </c>
      <c r="U234" s="19">
        <f>F234+G234+J234+L234+M234+P234</f>
        <v>38</v>
      </c>
      <c r="V234" s="19">
        <f>T234+U234</f>
        <v>38</v>
      </c>
    </row>
    <row r="235" spans="2:22" s="183" customFormat="1" ht="15">
      <c r="B235" s="19">
        <v>27</v>
      </c>
      <c r="C235" s="24" t="s">
        <v>919</v>
      </c>
      <c r="D235" s="19">
        <v>1986</v>
      </c>
      <c r="E235" s="19" t="s">
        <v>14</v>
      </c>
      <c r="F235" s="19"/>
      <c r="G235" s="19"/>
      <c r="H235" s="19"/>
      <c r="I235" s="19"/>
      <c r="J235" s="19"/>
      <c r="K235" s="19"/>
      <c r="L235" s="19"/>
      <c r="M235" s="19">
        <v>36</v>
      </c>
      <c r="N235" s="19"/>
      <c r="O235" s="19"/>
      <c r="P235" s="19"/>
      <c r="Q235" s="19"/>
      <c r="R235" s="19"/>
      <c r="S235" s="19"/>
      <c r="T235" s="19">
        <f>H235+I235+K235+N235+O235+R235+S235</f>
        <v>0</v>
      </c>
      <c r="U235" s="19">
        <f>F235+G235+J235+L235+M235+P235</f>
        <v>36</v>
      </c>
      <c r="V235" s="19">
        <f>T235+U235</f>
        <v>36</v>
      </c>
    </row>
    <row r="236" spans="2:22" s="183" customFormat="1" ht="15">
      <c r="B236" s="19">
        <v>28</v>
      </c>
      <c r="C236" s="24" t="s">
        <v>921</v>
      </c>
      <c r="D236" s="19">
        <v>1982</v>
      </c>
      <c r="E236" s="19" t="s">
        <v>14</v>
      </c>
      <c r="F236" s="19"/>
      <c r="G236" s="19"/>
      <c r="H236" s="19"/>
      <c r="I236" s="19"/>
      <c r="J236" s="19"/>
      <c r="K236" s="19"/>
      <c r="L236" s="19"/>
      <c r="M236" s="19">
        <v>34</v>
      </c>
      <c r="N236" s="19"/>
      <c r="O236" s="19"/>
      <c r="P236" s="19"/>
      <c r="Q236" s="19"/>
      <c r="R236" s="19"/>
      <c r="S236" s="19"/>
      <c r="T236" s="19">
        <f>H236+I236+K236+N236+O236+R236+S236</f>
        <v>0</v>
      </c>
      <c r="U236" s="19">
        <f>F236+G236+J236+L236+M236+P236</f>
        <v>34</v>
      </c>
      <c r="V236" s="19">
        <f>T236+U236</f>
        <v>34</v>
      </c>
    </row>
    <row r="237" spans="2:22" s="183" customFormat="1" ht="15">
      <c r="B237" s="19">
        <v>29</v>
      </c>
      <c r="C237" s="24" t="s">
        <v>923</v>
      </c>
      <c r="D237" s="19">
        <v>1979</v>
      </c>
      <c r="E237" s="19" t="s">
        <v>14</v>
      </c>
      <c r="F237" s="19"/>
      <c r="G237" s="19"/>
      <c r="H237" s="19"/>
      <c r="I237" s="19"/>
      <c r="J237" s="19"/>
      <c r="K237" s="19"/>
      <c r="L237" s="19"/>
      <c r="M237" s="19">
        <v>32</v>
      </c>
      <c r="N237" s="19"/>
      <c r="O237" s="19"/>
      <c r="P237" s="19"/>
      <c r="Q237" s="19"/>
      <c r="R237" s="19"/>
      <c r="S237" s="19"/>
      <c r="T237" s="19">
        <f>H237+I237+K237+N237+O237+R237+S237</f>
        <v>0</v>
      </c>
      <c r="U237" s="19">
        <f>F237+G237+J237+L237+M237+P237</f>
        <v>32</v>
      </c>
      <c r="V237" s="19">
        <f>T237+U237</f>
        <v>32</v>
      </c>
    </row>
    <row r="238" spans="2:22" s="183" customFormat="1" ht="15">
      <c r="B238" s="19">
        <v>30</v>
      </c>
      <c r="C238" s="24" t="s">
        <v>370</v>
      </c>
      <c r="D238" s="19">
        <v>1979</v>
      </c>
      <c r="E238" s="19" t="s">
        <v>152</v>
      </c>
      <c r="F238" s="19"/>
      <c r="G238" s="19">
        <v>32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>
        <f>H238+I238+K238+N238+O238+R238+S238</f>
        <v>0</v>
      </c>
      <c r="U238" s="19">
        <f>F238+G238+J238+L238+M238+P238</f>
        <v>32</v>
      </c>
      <c r="V238" s="19">
        <f>T238+U238</f>
        <v>32</v>
      </c>
    </row>
    <row r="239" spans="2:22" s="183" customFormat="1" ht="15">
      <c r="B239" s="19">
        <v>31</v>
      </c>
      <c r="C239" s="24" t="s">
        <v>255</v>
      </c>
      <c r="D239" s="19">
        <v>1979</v>
      </c>
      <c r="E239" s="19" t="s">
        <v>39</v>
      </c>
      <c r="F239" s="19"/>
      <c r="G239" s="19">
        <v>31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>
        <f>H239+I239+K239+N239+O239+R239+S239</f>
        <v>0</v>
      </c>
      <c r="U239" s="19">
        <f>F239+G239+J239+L239+M239+P239</f>
        <v>31</v>
      </c>
      <c r="V239" s="19">
        <f>T239+U239</f>
        <v>31</v>
      </c>
    </row>
    <row r="240" spans="2:22" s="183" customFormat="1" ht="15">
      <c r="B240" s="19">
        <v>32</v>
      </c>
      <c r="C240" s="24" t="s">
        <v>925</v>
      </c>
      <c r="D240" s="19">
        <v>1988</v>
      </c>
      <c r="E240" s="19" t="s">
        <v>14</v>
      </c>
      <c r="F240" s="19"/>
      <c r="G240" s="19"/>
      <c r="H240" s="19"/>
      <c r="I240" s="19"/>
      <c r="J240" s="19"/>
      <c r="K240" s="19"/>
      <c r="L240" s="19"/>
      <c r="M240" s="19">
        <v>31</v>
      </c>
      <c r="N240" s="19"/>
      <c r="O240" s="19"/>
      <c r="P240" s="19"/>
      <c r="Q240" s="19"/>
      <c r="R240" s="19"/>
      <c r="S240" s="19"/>
      <c r="T240" s="19">
        <f>H240+I240+K240+N240+O240+R240+S240</f>
        <v>0</v>
      </c>
      <c r="U240" s="19">
        <f>F240+G240+J240+L240+M240+P240</f>
        <v>31</v>
      </c>
      <c r="V240" s="19">
        <f>T240+U240</f>
        <v>31</v>
      </c>
    </row>
    <row r="241" spans="2:22" s="183" customFormat="1" ht="15">
      <c r="B241" s="19">
        <v>33</v>
      </c>
      <c r="C241" s="24" t="s">
        <v>927</v>
      </c>
      <c r="D241" s="19">
        <v>1982</v>
      </c>
      <c r="E241" s="19" t="s">
        <v>14</v>
      </c>
      <c r="F241" s="19"/>
      <c r="G241" s="19"/>
      <c r="H241" s="19"/>
      <c r="I241" s="19"/>
      <c r="J241" s="19"/>
      <c r="K241" s="19"/>
      <c r="L241" s="19"/>
      <c r="M241" s="19">
        <v>30</v>
      </c>
      <c r="N241" s="19"/>
      <c r="O241" s="19"/>
      <c r="P241" s="19"/>
      <c r="Q241" s="19"/>
      <c r="R241" s="19"/>
      <c r="S241" s="19"/>
      <c r="T241" s="19">
        <f>H241+I241+K241+N241+O241+R241+S241</f>
        <v>0</v>
      </c>
      <c r="U241" s="19">
        <f>F241+G241+J241+L241+M241+P241</f>
        <v>30</v>
      </c>
      <c r="V241" s="19">
        <f>T241+U241</f>
        <v>30</v>
      </c>
    </row>
    <row r="242" spans="2:22" s="183" customFormat="1" ht="15">
      <c r="B242" s="19">
        <v>34</v>
      </c>
      <c r="C242" s="24" t="s">
        <v>371</v>
      </c>
      <c r="D242" s="19">
        <v>1982</v>
      </c>
      <c r="E242" s="19" t="s">
        <v>14</v>
      </c>
      <c r="F242" s="19"/>
      <c r="G242" s="19">
        <v>30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>
        <f>H242+I242+K242+N242+O242+R242+S242</f>
        <v>0</v>
      </c>
      <c r="U242" s="19">
        <f>F242+G242+J242+L242+M242+P242</f>
        <v>30</v>
      </c>
      <c r="V242" s="19">
        <f>T242+U242</f>
        <v>30</v>
      </c>
    </row>
    <row r="243" spans="2:22" s="183" customFormat="1" ht="15">
      <c r="B243" s="19">
        <v>35</v>
      </c>
      <c r="C243" s="24" t="s">
        <v>751</v>
      </c>
      <c r="D243" s="19">
        <v>1985</v>
      </c>
      <c r="E243" s="19" t="s">
        <v>6</v>
      </c>
      <c r="F243" s="19"/>
      <c r="G243" s="19"/>
      <c r="H243" s="19"/>
      <c r="I243" s="19">
        <v>30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>
        <f>H243+I243+K243+N243+O243+R243+S243</f>
        <v>30</v>
      </c>
      <c r="U243" s="19">
        <f>F243+G243+J243+L243+M243+P243</f>
        <v>0</v>
      </c>
      <c r="V243" s="19">
        <f>T243+U243</f>
        <v>30</v>
      </c>
    </row>
    <row r="244" spans="3:22" s="2" customFormat="1" ht="15">
      <c r="C244" s="248"/>
      <c r="D244" s="257"/>
      <c r="E244" s="258"/>
      <c r="F244" s="259"/>
      <c r="G244" s="260"/>
      <c r="H244" s="3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</row>
    <row r="245" spans="2:22" s="2" customFormat="1" ht="18.75">
      <c r="B245" s="180"/>
      <c r="C245" s="193" t="s">
        <v>4</v>
      </c>
      <c r="D245" s="195" t="s">
        <v>269</v>
      </c>
      <c r="E245" s="195" t="s">
        <v>359</v>
      </c>
      <c r="F245" s="180"/>
      <c r="G245" s="170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</row>
    <row r="246" spans="2:22" s="13" customFormat="1" ht="75">
      <c r="B246" s="14" t="s">
        <v>9</v>
      </c>
      <c r="C246" s="14" t="s">
        <v>10</v>
      </c>
      <c r="D246" s="14" t="s">
        <v>66</v>
      </c>
      <c r="E246" s="14" t="s">
        <v>67</v>
      </c>
      <c r="F246" s="8" t="s">
        <v>875</v>
      </c>
      <c r="G246" s="8" t="s">
        <v>874</v>
      </c>
      <c r="H246" s="8" t="s">
        <v>876</v>
      </c>
      <c r="I246" s="8" t="s">
        <v>887</v>
      </c>
      <c r="J246" s="8" t="s">
        <v>888</v>
      </c>
      <c r="K246" s="8" t="s">
        <v>878</v>
      </c>
      <c r="L246" s="8" t="s">
        <v>879</v>
      </c>
      <c r="M246" s="8" t="s">
        <v>880</v>
      </c>
      <c r="N246" s="8" t="s">
        <v>881</v>
      </c>
      <c r="O246" s="8" t="s">
        <v>882</v>
      </c>
      <c r="P246" s="8" t="s">
        <v>883</v>
      </c>
      <c r="Q246" s="8" t="s">
        <v>885</v>
      </c>
      <c r="R246" s="8" t="s">
        <v>884</v>
      </c>
      <c r="S246" s="8" t="s">
        <v>886</v>
      </c>
      <c r="T246" s="8" t="s">
        <v>46</v>
      </c>
      <c r="U246" s="8" t="s">
        <v>47</v>
      </c>
      <c r="V246" s="8" t="s">
        <v>48</v>
      </c>
    </row>
    <row r="247" spans="2:22" s="183" customFormat="1" ht="15">
      <c r="B247" s="19">
        <v>1</v>
      </c>
      <c r="C247" s="24" t="s">
        <v>27</v>
      </c>
      <c r="D247" s="19">
        <v>1975</v>
      </c>
      <c r="E247" s="19" t="s">
        <v>6</v>
      </c>
      <c r="F247" s="19">
        <v>60</v>
      </c>
      <c r="G247" s="19">
        <v>60</v>
      </c>
      <c r="H247" s="19">
        <v>54</v>
      </c>
      <c r="I247" s="19">
        <v>60</v>
      </c>
      <c r="J247" s="19">
        <v>60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19">
        <f>H247+I247+K247+N247+O247+R247+S247</f>
        <v>114</v>
      </c>
      <c r="U247" s="19">
        <f>F247+G247+J247+L247+M247+P247</f>
        <v>180</v>
      </c>
      <c r="V247" s="19">
        <f>T247+U247</f>
        <v>294</v>
      </c>
    </row>
    <row r="248" spans="2:22" s="183" customFormat="1" ht="15">
      <c r="B248" s="19">
        <v>2</v>
      </c>
      <c r="C248" s="24" t="s">
        <v>822</v>
      </c>
      <c r="D248" s="19">
        <v>1973</v>
      </c>
      <c r="E248" s="19" t="s">
        <v>39</v>
      </c>
      <c r="F248" s="19"/>
      <c r="G248" s="19"/>
      <c r="H248" s="19"/>
      <c r="I248" s="19">
        <v>54</v>
      </c>
      <c r="J248" s="19">
        <v>54</v>
      </c>
      <c r="K248" s="19">
        <v>54</v>
      </c>
      <c r="L248" s="19">
        <v>60</v>
      </c>
      <c r="M248" s="19"/>
      <c r="N248" s="19"/>
      <c r="O248" s="19"/>
      <c r="P248" s="19"/>
      <c r="Q248" s="19"/>
      <c r="R248" s="19"/>
      <c r="S248" s="19"/>
      <c r="T248" s="19">
        <f>H248+I248+K248+N248+O248+R248+S248</f>
        <v>108</v>
      </c>
      <c r="U248" s="19">
        <f>F248+G248+J248+L248+M248+P248</f>
        <v>114</v>
      </c>
      <c r="V248" s="19">
        <f>T248+U248</f>
        <v>222</v>
      </c>
    </row>
    <row r="249" spans="2:22" s="183" customFormat="1" ht="15">
      <c r="B249" s="19">
        <v>3</v>
      </c>
      <c r="C249" s="24" t="s">
        <v>43</v>
      </c>
      <c r="D249" s="19">
        <v>1975</v>
      </c>
      <c r="E249" s="19" t="s">
        <v>14</v>
      </c>
      <c r="F249" s="19"/>
      <c r="G249" s="19"/>
      <c r="H249" s="19"/>
      <c r="I249" s="19">
        <v>48</v>
      </c>
      <c r="J249" s="19"/>
      <c r="K249" s="19">
        <v>60</v>
      </c>
      <c r="L249" s="19"/>
      <c r="M249" s="19"/>
      <c r="N249" s="19">
        <v>60</v>
      </c>
      <c r="O249" s="19"/>
      <c r="P249" s="19"/>
      <c r="Q249" s="19"/>
      <c r="R249" s="19"/>
      <c r="S249" s="19"/>
      <c r="T249" s="19">
        <f>H249+I249+K249+N249+O249+R249+S249</f>
        <v>168</v>
      </c>
      <c r="U249" s="19">
        <f>F249+G249+J249+L249+M249+P249</f>
        <v>0</v>
      </c>
      <c r="V249" s="19">
        <f>T249+U249</f>
        <v>168</v>
      </c>
    </row>
    <row r="250" spans="2:22" s="183" customFormat="1" ht="15">
      <c r="B250" s="19">
        <v>4</v>
      </c>
      <c r="C250" s="24" t="s">
        <v>910</v>
      </c>
      <c r="D250" s="19">
        <v>1972</v>
      </c>
      <c r="E250" s="19" t="s">
        <v>14</v>
      </c>
      <c r="F250" s="19"/>
      <c r="G250" s="19"/>
      <c r="H250" s="19"/>
      <c r="I250" s="19"/>
      <c r="J250" s="19"/>
      <c r="K250" s="19"/>
      <c r="L250" s="19"/>
      <c r="M250" s="19">
        <v>54</v>
      </c>
      <c r="N250" s="19">
        <v>43</v>
      </c>
      <c r="O250" s="19"/>
      <c r="P250" s="19"/>
      <c r="Q250" s="19"/>
      <c r="R250" s="19"/>
      <c r="S250" s="19"/>
      <c r="T250" s="19">
        <f>H250+I250+K250+N250+O250+R250+S250</f>
        <v>43</v>
      </c>
      <c r="U250" s="19">
        <f>F250+G250+J250+L250+M250+P250</f>
        <v>54</v>
      </c>
      <c r="V250" s="19">
        <f>T250+U250</f>
        <v>97</v>
      </c>
    </row>
    <row r="251" spans="2:22" s="183" customFormat="1" ht="15">
      <c r="B251" s="19">
        <v>5</v>
      </c>
      <c r="C251" s="24" t="s">
        <v>44</v>
      </c>
      <c r="D251" s="19">
        <v>1973</v>
      </c>
      <c r="E251" s="19" t="s">
        <v>14</v>
      </c>
      <c r="F251" s="19"/>
      <c r="G251" s="19"/>
      <c r="H251" s="19">
        <v>48</v>
      </c>
      <c r="I251" s="19">
        <v>43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>
        <f>H251+I251+K251+N251+O251+R251+S251</f>
        <v>91</v>
      </c>
      <c r="U251" s="19">
        <f>F251+G251+J251+L251+M251+P251</f>
        <v>0</v>
      </c>
      <c r="V251" s="19">
        <f>T251+U251</f>
        <v>91</v>
      </c>
    </row>
    <row r="252" spans="2:22" s="183" customFormat="1" ht="15">
      <c r="B252" s="19">
        <v>6</v>
      </c>
      <c r="C252" s="24" t="s">
        <v>905</v>
      </c>
      <c r="D252" s="19">
        <v>1970</v>
      </c>
      <c r="E252" s="19" t="s">
        <v>6</v>
      </c>
      <c r="F252" s="19"/>
      <c r="G252" s="19"/>
      <c r="H252" s="19"/>
      <c r="I252" s="19"/>
      <c r="J252" s="19"/>
      <c r="K252" s="19"/>
      <c r="L252" s="19"/>
      <c r="M252" s="19">
        <v>60</v>
      </c>
      <c r="N252" s="19"/>
      <c r="O252" s="19"/>
      <c r="P252" s="19"/>
      <c r="Q252" s="19"/>
      <c r="R252" s="19"/>
      <c r="S252" s="19"/>
      <c r="T252" s="19">
        <f>H252+I252+K252+N252+O252+R252+S252</f>
        <v>0</v>
      </c>
      <c r="U252" s="19">
        <f>F252+G252+J252+L252+M252+P252</f>
        <v>60</v>
      </c>
      <c r="V252" s="19">
        <f>T252+U252</f>
        <v>60</v>
      </c>
    </row>
    <row r="253" spans="2:22" s="183" customFormat="1" ht="15">
      <c r="B253" s="19">
        <v>7</v>
      </c>
      <c r="C253" s="24" t="s">
        <v>111</v>
      </c>
      <c r="D253" s="19">
        <v>1976</v>
      </c>
      <c r="E253" s="19" t="s">
        <v>14</v>
      </c>
      <c r="F253" s="19"/>
      <c r="G253" s="19"/>
      <c r="H253" s="19">
        <v>60</v>
      </c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>
        <f>H253+I253+K253+N253+O253+R253+S253</f>
        <v>60</v>
      </c>
      <c r="U253" s="19">
        <f>F253+G253+J253+L253+M253+P253</f>
        <v>0</v>
      </c>
      <c r="V253" s="19">
        <f>T253+U253</f>
        <v>60</v>
      </c>
    </row>
    <row r="254" spans="2:22" s="183" customFormat="1" ht="15">
      <c r="B254" s="19">
        <v>8</v>
      </c>
      <c r="C254" s="24" t="s">
        <v>1124</v>
      </c>
      <c r="D254" s="19">
        <v>1974</v>
      </c>
      <c r="E254" s="19" t="s">
        <v>14</v>
      </c>
      <c r="F254" s="19"/>
      <c r="G254" s="19"/>
      <c r="H254" s="19"/>
      <c r="I254" s="19"/>
      <c r="J254" s="19"/>
      <c r="K254" s="19"/>
      <c r="L254" s="19"/>
      <c r="M254" s="19"/>
      <c r="N254" s="19">
        <v>54</v>
      </c>
      <c r="O254" s="19"/>
      <c r="P254" s="19"/>
      <c r="Q254" s="19"/>
      <c r="R254" s="19"/>
      <c r="S254" s="19"/>
      <c r="T254" s="19">
        <f>H254+I254+K254+N254+O254+R254+S254</f>
        <v>54</v>
      </c>
      <c r="U254" s="19">
        <f>F254+G254+J254+L254+M254+P254</f>
        <v>0</v>
      </c>
      <c r="V254" s="19">
        <f>T254+U254</f>
        <v>54</v>
      </c>
    </row>
    <row r="255" spans="2:22" s="183" customFormat="1" ht="15">
      <c r="B255" s="19">
        <v>9</v>
      </c>
      <c r="C255" s="24" t="s">
        <v>295</v>
      </c>
      <c r="D255" s="19">
        <v>1974</v>
      </c>
      <c r="E255" s="19" t="s">
        <v>6</v>
      </c>
      <c r="F255" s="19">
        <v>54</v>
      </c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>
        <f>H255+I255+K255+N255+O255+R255+S255</f>
        <v>0</v>
      </c>
      <c r="U255" s="19">
        <f>F255+G255+J255+L255+M255+P255</f>
        <v>54</v>
      </c>
      <c r="V255" s="19">
        <f>T255+U255</f>
        <v>54</v>
      </c>
    </row>
    <row r="256" spans="2:22" s="183" customFormat="1" ht="15">
      <c r="B256" s="19">
        <v>10</v>
      </c>
      <c r="C256" s="24" t="s">
        <v>912</v>
      </c>
      <c r="D256" s="19">
        <v>1978</v>
      </c>
      <c r="E256" s="19" t="s">
        <v>742</v>
      </c>
      <c r="F256" s="19"/>
      <c r="G256" s="19"/>
      <c r="H256" s="19"/>
      <c r="I256" s="19"/>
      <c r="J256" s="19"/>
      <c r="K256" s="19"/>
      <c r="L256" s="19"/>
      <c r="M256" s="19">
        <v>48</v>
      </c>
      <c r="N256" s="19"/>
      <c r="O256" s="19"/>
      <c r="P256" s="19"/>
      <c r="Q256" s="19"/>
      <c r="R256" s="19"/>
      <c r="S256" s="19"/>
      <c r="T256" s="19">
        <f>H256+I256+K256+N256+O256+R256+S256</f>
        <v>0</v>
      </c>
      <c r="U256" s="19">
        <f>F256+G256+J256+L256+M256+P256</f>
        <v>48</v>
      </c>
      <c r="V256" s="19">
        <f>T256+U256</f>
        <v>48</v>
      </c>
    </row>
    <row r="257" spans="2:22" s="183" customFormat="1" ht="15">
      <c r="B257" s="19">
        <v>11</v>
      </c>
      <c r="C257" s="24" t="s">
        <v>1128</v>
      </c>
      <c r="D257" s="19">
        <v>1969</v>
      </c>
      <c r="E257" s="19" t="s">
        <v>14</v>
      </c>
      <c r="F257" s="19"/>
      <c r="G257" s="19"/>
      <c r="H257" s="19"/>
      <c r="I257" s="19"/>
      <c r="J257" s="19"/>
      <c r="K257" s="19"/>
      <c r="L257" s="19"/>
      <c r="M257" s="19"/>
      <c r="N257" s="19">
        <v>48</v>
      </c>
      <c r="O257" s="19"/>
      <c r="P257" s="19"/>
      <c r="Q257" s="19"/>
      <c r="R257" s="19"/>
      <c r="S257" s="19"/>
      <c r="T257" s="19">
        <f>H257+I257+K257+N257+O257+R257+S257</f>
        <v>48</v>
      </c>
      <c r="U257" s="19">
        <f>F257+G257+J257+L257+M257+P257</f>
        <v>0</v>
      </c>
      <c r="V257" s="19">
        <f>T257+U257</f>
        <v>48</v>
      </c>
    </row>
    <row r="258" spans="2:22" s="183" customFormat="1" ht="15">
      <c r="B258" s="19">
        <v>12</v>
      </c>
      <c r="C258" s="24" t="s">
        <v>194</v>
      </c>
      <c r="D258" s="19">
        <v>1977</v>
      </c>
      <c r="E258" s="19" t="s">
        <v>163</v>
      </c>
      <c r="F258" s="19"/>
      <c r="G258" s="19"/>
      <c r="H258" s="19">
        <v>43</v>
      </c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>
        <f>H258+I258+K258+N258+O258+R258+S258</f>
        <v>43</v>
      </c>
      <c r="U258" s="19">
        <f>F258+G258+J258+L258+M258+P258</f>
        <v>0</v>
      </c>
      <c r="V258" s="19">
        <f>T258+U258</f>
        <v>43</v>
      </c>
    </row>
    <row r="259" spans="2:22" s="183" customFormat="1" ht="15">
      <c r="B259" s="19">
        <v>13</v>
      </c>
      <c r="C259" s="24" t="s">
        <v>441</v>
      </c>
      <c r="D259" s="19">
        <v>1972</v>
      </c>
      <c r="E259" s="19" t="s">
        <v>8</v>
      </c>
      <c r="F259" s="19"/>
      <c r="G259" s="19"/>
      <c r="H259" s="19">
        <v>40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>
        <f>H259+I259+K259+N259+O259+R259+S259</f>
        <v>40</v>
      </c>
      <c r="U259" s="19">
        <f>F259+G259+J259+L259+M259+P259</f>
        <v>0</v>
      </c>
      <c r="V259" s="19">
        <f>T259+U259</f>
        <v>40</v>
      </c>
    </row>
    <row r="260" spans="2:22" s="183" customFormat="1" ht="15">
      <c r="B260" s="19">
        <v>14</v>
      </c>
      <c r="C260" s="24" t="s">
        <v>746</v>
      </c>
      <c r="D260" s="19">
        <v>1983</v>
      </c>
      <c r="E260" s="19" t="s">
        <v>14</v>
      </c>
      <c r="F260" s="19"/>
      <c r="G260" s="19"/>
      <c r="H260" s="19"/>
      <c r="I260" s="19"/>
      <c r="J260" s="19"/>
      <c r="K260" s="19"/>
      <c r="L260" s="19"/>
      <c r="M260" s="19"/>
      <c r="N260" s="19">
        <v>40</v>
      </c>
      <c r="O260" s="19"/>
      <c r="P260" s="19"/>
      <c r="Q260" s="19"/>
      <c r="R260" s="19"/>
      <c r="S260" s="19"/>
      <c r="T260" s="19">
        <f>H260+I260+K260+N260+O260+R260+S260</f>
        <v>40</v>
      </c>
      <c r="U260" s="19">
        <f>F260+G260+J260+L260+M260+P260</f>
        <v>0</v>
      </c>
      <c r="V260" s="19">
        <f>T260+U260</f>
        <v>40</v>
      </c>
    </row>
    <row r="261" spans="3:22" s="2" customFormat="1" ht="15"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</row>
    <row r="262" spans="2:22" s="2" customFormat="1" ht="18.75">
      <c r="B262" s="180"/>
      <c r="C262" s="193" t="s">
        <v>270</v>
      </c>
      <c r="D262" s="195" t="s">
        <v>360</v>
      </c>
      <c r="E262" s="195" t="s">
        <v>361</v>
      </c>
      <c r="F262" s="180"/>
      <c r="G262" s="170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</row>
    <row r="263" spans="2:22" s="13" customFormat="1" ht="75">
      <c r="B263" s="14" t="s">
        <v>9</v>
      </c>
      <c r="C263" s="14" t="s">
        <v>10</v>
      </c>
      <c r="D263" s="14" t="s">
        <v>66</v>
      </c>
      <c r="E263" s="14" t="s">
        <v>67</v>
      </c>
      <c r="F263" s="8" t="s">
        <v>875</v>
      </c>
      <c r="G263" s="8" t="s">
        <v>874</v>
      </c>
      <c r="H263" s="8" t="s">
        <v>876</v>
      </c>
      <c r="I263" s="8" t="s">
        <v>887</v>
      </c>
      <c r="J263" s="8" t="s">
        <v>888</v>
      </c>
      <c r="K263" s="8" t="s">
        <v>878</v>
      </c>
      <c r="L263" s="8" t="s">
        <v>879</v>
      </c>
      <c r="M263" s="8" t="s">
        <v>880</v>
      </c>
      <c r="N263" s="8" t="s">
        <v>881</v>
      </c>
      <c r="O263" s="8" t="s">
        <v>882</v>
      </c>
      <c r="P263" s="8" t="s">
        <v>883</v>
      </c>
      <c r="Q263" s="8" t="s">
        <v>885</v>
      </c>
      <c r="R263" s="8" t="s">
        <v>884</v>
      </c>
      <c r="S263" s="8" t="s">
        <v>886</v>
      </c>
      <c r="T263" s="8" t="s">
        <v>46</v>
      </c>
      <c r="U263" s="8" t="s">
        <v>47</v>
      </c>
      <c r="V263" s="8" t="s">
        <v>48</v>
      </c>
    </row>
    <row r="264" spans="2:22" s="183" customFormat="1" ht="15">
      <c r="B264" s="19">
        <v>1</v>
      </c>
      <c r="C264" s="24" t="s">
        <v>21</v>
      </c>
      <c r="D264" s="19">
        <v>1963</v>
      </c>
      <c r="E264" s="19" t="s">
        <v>6</v>
      </c>
      <c r="F264" s="19">
        <v>54</v>
      </c>
      <c r="G264" s="19">
        <v>48</v>
      </c>
      <c r="H264" s="19">
        <v>48</v>
      </c>
      <c r="I264" s="19">
        <v>48</v>
      </c>
      <c r="J264" s="19">
        <v>48</v>
      </c>
      <c r="K264" s="19">
        <v>43</v>
      </c>
      <c r="L264" s="19">
        <v>54</v>
      </c>
      <c r="M264" s="19">
        <v>60</v>
      </c>
      <c r="N264" s="19">
        <v>43</v>
      </c>
      <c r="O264" s="19"/>
      <c r="P264" s="19"/>
      <c r="Q264" s="19"/>
      <c r="R264" s="19"/>
      <c r="S264" s="19"/>
      <c r="T264" s="19">
        <f>H264+I264+K264+N264+O264+R264+S264</f>
        <v>182</v>
      </c>
      <c r="U264" s="19">
        <f>F264+G264+J264+L264+M264+P264</f>
        <v>264</v>
      </c>
      <c r="V264" s="19">
        <f>T264+U264</f>
        <v>446</v>
      </c>
    </row>
    <row r="265" spans="2:22" s="183" customFormat="1" ht="15">
      <c r="B265" s="19">
        <v>2</v>
      </c>
      <c r="C265" s="24" t="s">
        <v>191</v>
      </c>
      <c r="D265" s="19">
        <v>1965</v>
      </c>
      <c r="E265" s="19" t="s">
        <v>14</v>
      </c>
      <c r="F265" s="19"/>
      <c r="G265" s="19"/>
      <c r="H265" s="19"/>
      <c r="I265" s="19">
        <v>54</v>
      </c>
      <c r="J265" s="19">
        <v>54</v>
      </c>
      <c r="K265" s="19">
        <v>54</v>
      </c>
      <c r="L265" s="19"/>
      <c r="M265" s="19"/>
      <c r="N265" s="19">
        <v>54</v>
      </c>
      <c r="O265" s="19"/>
      <c r="P265" s="19"/>
      <c r="Q265" s="19"/>
      <c r="R265" s="19"/>
      <c r="S265" s="19"/>
      <c r="T265" s="19">
        <f>H265+I265+K265+N265+O265+R265+S265</f>
        <v>162</v>
      </c>
      <c r="U265" s="19">
        <f>F265+G265+J265+L265+M265+P265</f>
        <v>54</v>
      </c>
      <c r="V265" s="19">
        <f>T265+U265</f>
        <v>216</v>
      </c>
    </row>
    <row r="266" spans="2:22" s="183" customFormat="1" ht="15">
      <c r="B266" s="19">
        <v>3</v>
      </c>
      <c r="C266" s="24" t="s">
        <v>30</v>
      </c>
      <c r="D266" s="19">
        <v>1961</v>
      </c>
      <c r="E266" s="19" t="s">
        <v>6</v>
      </c>
      <c r="F266" s="19">
        <v>60</v>
      </c>
      <c r="G266" s="19">
        <v>54</v>
      </c>
      <c r="H266" s="19"/>
      <c r="I266" s="19"/>
      <c r="J266" s="19"/>
      <c r="K266" s="19"/>
      <c r="L266" s="19">
        <v>60</v>
      </c>
      <c r="M266" s="19"/>
      <c r="N266" s="19"/>
      <c r="O266" s="19"/>
      <c r="P266" s="19"/>
      <c r="Q266" s="19"/>
      <c r="R266" s="19"/>
      <c r="S266" s="19"/>
      <c r="T266" s="19">
        <f>H266+I266+K266+N266+O266+R266+S266</f>
        <v>0</v>
      </c>
      <c r="U266" s="19">
        <f>F266+G266+J266+L266+M266+P266</f>
        <v>174</v>
      </c>
      <c r="V266" s="19">
        <f>T266+U266</f>
        <v>174</v>
      </c>
    </row>
    <row r="267" spans="2:22" s="183" customFormat="1" ht="15">
      <c r="B267" s="19">
        <v>4</v>
      </c>
      <c r="C267" s="24" t="s">
        <v>72</v>
      </c>
      <c r="D267" s="19">
        <v>1965</v>
      </c>
      <c r="E267" s="19" t="s">
        <v>8</v>
      </c>
      <c r="F267" s="19"/>
      <c r="G267" s="19"/>
      <c r="H267" s="19">
        <v>60</v>
      </c>
      <c r="I267" s="19"/>
      <c r="J267" s="19"/>
      <c r="K267" s="19">
        <v>60</v>
      </c>
      <c r="L267" s="19"/>
      <c r="M267" s="19"/>
      <c r="N267" s="19">
        <v>48</v>
      </c>
      <c r="O267" s="19"/>
      <c r="P267" s="19"/>
      <c r="Q267" s="19"/>
      <c r="R267" s="19"/>
      <c r="S267" s="19"/>
      <c r="T267" s="19">
        <f>H267+I267+K267+N267+O267+R267+S267</f>
        <v>168</v>
      </c>
      <c r="U267" s="19">
        <f>F267+G267+J267+L267+M267+P267</f>
        <v>0</v>
      </c>
      <c r="V267" s="19">
        <f>T267+U267</f>
        <v>168</v>
      </c>
    </row>
    <row r="268" spans="2:22" s="183" customFormat="1" ht="15">
      <c r="B268" s="19">
        <v>5</v>
      </c>
      <c r="C268" s="24" t="s">
        <v>19</v>
      </c>
      <c r="D268" s="19">
        <v>1967</v>
      </c>
      <c r="E268" s="19" t="s">
        <v>14</v>
      </c>
      <c r="F268" s="19"/>
      <c r="G268" s="19"/>
      <c r="H268" s="19">
        <v>54</v>
      </c>
      <c r="I268" s="19">
        <v>38</v>
      </c>
      <c r="J268" s="19"/>
      <c r="K268" s="19"/>
      <c r="L268" s="19"/>
      <c r="M268" s="19"/>
      <c r="N268" s="19">
        <v>60</v>
      </c>
      <c r="O268" s="19"/>
      <c r="P268" s="19"/>
      <c r="Q268" s="19"/>
      <c r="R268" s="19"/>
      <c r="S268" s="19"/>
      <c r="T268" s="19">
        <f>H268+I268+K268+N268+O268+R268+S268</f>
        <v>152</v>
      </c>
      <c r="U268" s="19">
        <f>F268+G268+J268+L268+M268+P268</f>
        <v>0</v>
      </c>
      <c r="V268" s="19">
        <f>T268+U268</f>
        <v>152</v>
      </c>
    </row>
    <row r="269" spans="2:22" s="183" customFormat="1" ht="15">
      <c r="B269" s="19">
        <v>6</v>
      </c>
      <c r="C269" s="24" t="s">
        <v>97</v>
      </c>
      <c r="D269" s="19">
        <v>1967</v>
      </c>
      <c r="E269" s="19" t="s">
        <v>14</v>
      </c>
      <c r="F269" s="19"/>
      <c r="G269" s="19"/>
      <c r="H269" s="19"/>
      <c r="I269" s="19">
        <v>43</v>
      </c>
      <c r="J269" s="19">
        <v>43</v>
      </c>
      <c r="K269" s="19"/>
      <c r="L269" s="19"/>
      <c r="M269" s="19"/>
      <c r="N269" s="19">
        <v>38</v>
      </c>
      <c r="O269" s="19"/>
      <c r="P269" s="19"/>
      <c r="Q269" s="19"/>
      <c r="R269" s="19"/>
      <c r="S269" s="19"/>
      <c r="T269" s="19">
        <f>H269+I269+K269+N269+O269+R269+S269</f>
        <v>81</v>
      </c>
      <c r="U269" s="19">
        <f>F269+G269+J269+L269+M269+P269</f>
        <v>43</v>
      </c>
      <c r="V269" s="19">
        <f>T269+U269</f>
        <v>124</v>
      </c>
    </row>
    <row r="270" spans="2:22" s="183" customFormat="1" ht="15">
      <c r="B270" s="19">
        <v>7</v>
      </c>
      <c r="C270" s="24" t="s">
        <v>17</v>
      </c>
      <c r="D270" s="19">
        <v>1966</v>
      </c>
      <c r="E270" s="19" t="s">
        <v>14</v>
      </c>
      <c r="F270" s="19"/>
      <c r="G270" s="19"/>
      <c r="H270" s="19"/>
      <c r="I270" s="19">
        <v>60</v>
      </c>
      <c r="J270" s="19">
        <v>60</v>
      </c>
      <c r="K270" s="19"/>
      <c r="L270" s="19"/>
      <c r="M270" s="19"/>
      <c r="N270" s="19"/>
      <c r="O270" s="19"/>
      <c r="P270" s="19"/>
      <c r="Q270" s="19"/>
      <c r="R270" s="19"/>
      <c r="S270" s="19"/>
      <c r="T270" s="19">
        <f>H270+I270+K270+N270+O270+R270+S270</f>
        <v>60</v>
      </c>
      <c r="U270" s="19">
        <f>F270+G270+J270+L270+M270+P270</f>
        <v>60</v>
      </c>
      <c r="V270" s="19">
        <f>T270+U270</f>
        <v>120</v>
      </c>
    </row>
    <row r="271" spans="2:22" s="183" customFormat="1" ht="15">
      <c r="B271" s="19">
        <v>8</v>
      </c>
      <c r="C271" s="24" t="s">
        <v>146</v>
      </c>
      <c r="D271" s="19">
        <v>1963</v>
      </c>
      <c r="E271" s="19" t="s">
        <v>147</v>
      </c>
      <c r="F271" s="19"/>
      <c r="G271" s="19">
        <v>60</v>
      </c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>
        <f>H271+I271+K271+N271+O271+R271+S271</f>
        <v>0</v>
      </c>
      <c r="U271" s="19">
        <f>F271+G271+J271+L271+M271+P271</f>
        <v>60</v>
      </c>
      <c r="V271" s="19">
        <f>T271+U271</f>
        <v>60</v>
      </c>
    </row>
    <row r="272" spans="2:22" s="183" customFormat="1" ht="15">
      <c r="B272" s="19">
        <v>9</v>
      </c>
      <c r="C272" s="24" t="s">
        <v>106</v>
      </c>
      <c r="D272" s="19">
        <v>1959</v>
      </c>
      <c r="E272" s="19" t="s">
        <v>39</v>
      </c>
      <c r="F272" s="19"/>
      <c r="G272" s="19"/>
      <c r="H272" s="19"/>
      <c r="I272" s="19"/>
      <c r="J272" s="19"/>
      <c r="K272" s="19">
        <v>48</v>
      </c>
      <c r="L272" s="19"/>
      <c r="M272" s="19"/>
      <c r="N272" s="19"/>
      <c r="O272" s="19"/>
      <c r="P272" s="19"/>
      <c r="Q272" s="19"/>
      <c r="R272" s="19"/>
      <c r="S272" s="19"/>
      <c r="T272" s="19">
        <f>H272+I272+K272+N272+O272+R272+S272</f>
        <v>48</v>
      </c>
      <c r="U272" s="19">
        <f>F272+G272+J272+L272+M272+P272</f>
        <v>0</v>
      </c>
      <c r="V272" s="19">
        <f>T272+U272</f>
        <v>48</v>
      </c>
    </row>
    <row r="273" spans="2:22" s="183" customFormat="1" ht="15">
      <c r="B273" s="19">
        <v>10</v>
      </c>
      <c r="C273" s="24" t="s">
        <v>238</v>
      </c>
      <c r="D273" s="19">
        <v>1960</v>
      </c>
      <c r="E273" s="19" t="s">
        <v>742</v>
      </c>
      <c r="F273" s="19"/>
      <c r="G273" s="19"/>
      <c r="H273" s="19"/>
      <c r="I273" s="19">
        <v>40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>
        <f>H273+I273+K273+N273+O273+R273+S273</f>
        <v>40</v>
      </c>
      <c r="U273" s="19">
        <f>F273+G273+J273+L273+M273+P273</f>
        <v>0</v>
      </c>
      <c r="V273" s="19">
        <f>T273+U273</f>
        <v>40</v>
      </c>
    </row>
    <row r="274" spans="2:22" s="183" customFormat="1" ht="15">
      <c r="B274" s="19">
        <v>11</v>
      </c>
      <c r="C274" s="24" t="s">
        <v>1009</v>
      </c>
      <c r="D274" s="19">
        <v>1967</v>
      </c>
      <c r="E274" s="19" t="s">
        <v>742</v>
      </c>
      <c r="F274" s="19"/>
      <c r="G274" s="19"/>
      <c r="H274" s="19"/>
      <c r="I274" s="19"/>
      <c r="J274" s="19"/>
      <c r="K274" s="19"/>
      <c r="L274" s="19"/>
      <c r="M274" s="19"/>
      <c r="N274" s="19">
        <v>36</v>
      </c>
      <c r="O274" s="19"/>
      <c r="P274" s="19"/>
      <c r="Q274" s="19"/>
      <c r="R274" s="19"/>
      <c r="S274" s="19"/>
      <c r="T274" s="19">
        <f>H274+I274+K274+N274+O274+R274+S274</f>
        <v>36</v>
      </c>
      <c r="U274" s="19">
        <f>F274+G274+J274+L274+M274+P274</f>
        <v>0</v>
      </c>
      <c r="V274" s="19">
        <f>T274+U274</f>
        <v>36</v>
      </c>
    </row>
    <row r="275" spans="3:22" s="2" customFormat="1" ht="15">
      <c r="C275" s="147"/>
      <c r="D275" s="181"/>
      <c r="E275" s="181"/>
      <c r="F275" s="181"/>
      <c r="G275" s="181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</row>
    <row r="276" spans="2:22" s="2" customFormat="1" ht="18.75">
      <c r="B276" s="192"/>
      <c r="C276" s="193" t="s">
        <v>5</v>
      </c>
      <c r="D276" s="195" t="s">
        <v>362</v>
      </c>
      <c r="E276" s="195" t="s">
        <v>271</v>
      </c>
      <c r="F276" s="180"/>
      <c r="G276" s="170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</row>
    <row r="277" spans="2:22" s="13" customFormat="1" ht="75">
      <c r="B277" s="14" t="s">
        <v>9</v>
      </c>
      <c r="C277" s="14" t="s">
        <v>10</v>
      </c>
      <c r="D277" s="14" t="s">
        <v>66</v>
      </c>
      <c r="E277" s="14" t="s">
        <v>67</v>
      </c>
      <c r="F277" s="8" t="s">
        <v>875</v>
      </c>
      <c r="G277" s="8" t="s">
        <v>874</v>
      </c>
      <c r="H277" s="8" t="s">
        <v>876</v>
      </c>
      <c r="I277" s="8" t="s">
        <v>887</v>
      </c>
      <c r="J277" s="8" t="s">
        <v>888</v>
      </c>
      <c r="K277" s="8" t="s">
        <v>878</v>
      </c>
      <c r="L277" s="8" t="s">
        <v>879</v>
      </c>
      <c r="M277" s="8" t="s">
        <v>880</v>
      </c>
      <c r="N277" s="8" t="s">
        <v>881</v>
      </c>
      <c r="O277" s="8" t="s">
        <v>882</v>
      </c>
      <c r="P277" s="8" t="s">
        <v>883</v>
      </c>
      <c r="Q277" s="8" t="s">
        <v>885</v>
      </c>
      <c r="R277" s="8" t="s">
        <v>884</v>
      </c>
      <c r="S277" s="8" t="s">
        <v>886</v>
      </c>
      <c r="T277" s="8" t="s">
        <v>46</v>
      </c>
      <c r="U277" s="8" t="s">
        <v>47</v>
      </c>
      <c r="V277" s="8" t="s">
        <v>48</v>
      </c>
    </row>
    <row r="278" spans="2:22" s="183" customFormat="1" ht="15">
      <c r="B278" s="19">
        <v>1</v>
      </c>
      <c r="C278" s="24" t="s">
        <v>31</v>
      </c>
      <c r="D278" s="19">
        <v>1949</v>
      </c>
      <c r="E278" s="19" t="s">
        <v>39</v>
      </c>
      <c r="F278" s="19">
        <v>43</v>
      </c>
      <c r="G278" s="19">
        <v>40</v>
      </c>
      <c r="H278" s="19"/>
      <c r="I278" s="19">
        <v>60</v>
      </c>
      <c r="J278" s="19">
        <v>60</v>
      </c>
      <c r="K278" s="19">
        <v>43</v>
      </c>
      <c r="L278" s="19">
        <v>54</v>
      </c>
      <c r="M278" s="19"/>
      <c r="N278" s="19"/>
      <c r="O278" s="19"/>
      <c r="P278" s="19"/>
      <c r="Q278" s="19"/>
      <c r="R278" s="19"/>
      <c r="S278" s="19"/>
      <c r="T278" s="19">
        <f>H278+I278+K278+N278+O278+R278+S278</f>
        <v>103</v>
      </c>
      <c r="U278" s="19">
        <f>F278+G278+J278+L278+M278+P278</f>
        <v>197</v>
      </c>
      <c r="V278" s="19">
        <f>T278+U278</f>
        <v>300</v>
      </c>
    </row>
    <row r="279" spans="2:22" s="183" customFormat="1" ht="15">
      <c r="B279" s="19">
        <v>2</v>
      </c>
      <c r="C279" s="24" t="s">
        <v>23</v>
      </c>
      <c r="D279" s="19">
        <v>1956</v>
      </c>
      <c r="E279" s="19" t="s">
        <v>6</v>
      </c>
      <c r="F279" s="19">
        <v>60</v>
      </c>
      <c r="G279" s="19">
        <v>60</v>
      </c>
      <c r="H279" s="19"/>
      <c r="I279" s="19"/>
      <c r="J279" s="19"/>
      <c r="K279" s="19"/>
      <c r="L279" s="19">
        <v>60</v>
      </c>
      <c r="M279" s="19"/>
      <c r="N279" s="19"/>
      <c r="O279" s="19"/>
      <c r="P279" s="19"/>
      <c r="Q279" s="19"/>
      <c r="R279" s="19"/>
      <c r="S279" s="19"/>
      <c r="T279" s="19">
        <f>H279+I279+K279+N279+O279+R279+S279</f>
        <v>0</v>
      </c>
      <c r="U279" s="19">
        <f>F279+G279+J279+L279+M279+P279</f>
        <v>180</v>
      </c>
      <c r="V279" s="19">
        <f>T279+U279</f>
        <v>180</v>
      </c>
    </row>
    <row r="280" spans="2:22" s="183" customFormat="1" ht="15">
      <c r="B280" s="19">
        <v>3</v>
      </c>
      <c r="C280" s="24" t="s">
        <v>134</v>
      </c>
      <c r="D280" s="19">
        <v>1957</v>
      </c>
      <c r="E280" s="19" t="s">
        <v>7</v>
      </c>
      <c r="F280" s="19">
        <v>54</v>
      </c>
      <c r="G280" s="19">
        <v>36</v>
      </c>
      <c r="H280" s="19"/>
      <c r="I280" s="19"/>
      <c r="J280" s="19"/>
      <c r="K280" s="19"/>
      <c r="L280" s="19">
        <v>48</v>
      </c>
      <c r="M280" s="19"/>
      <c r="N280" s="19"/>
      <c r="O280" s="19"/>
      <c r="P280" s="19"/>
      <c r="Q280" s="19"/>
      <c r="R280" s="19"/>
      <c r="S280" s="19"/>
      <c r="T280" s="19">
        <f>H280+I280+K280+N280+O280+R280+S280</f>
        <v>0</v>
      </c>
      <c r="U280" s="19">
        <f>F280+G280+J280+L280+M280+P280</f>
        <v>138</v>
      </c>
      <c r="V280" s="19">
        <f>T280+U280</f>
        <v>138</v>
      </c>
    </row>
    <row r="281" spans="2:22" s="183" customFormat="1" ht="15">
      <c r="B281" s="19">
        <v>4</v>
      </c>
      <c r="C281" s="24" t="s">
        <v>135</v>
      </c>
      <c r="D281" s="19">
        <v>1952</v>
      </c>
      <c r="E281" s="19" t="s">
        <v>8</v>
      </c>
      <c r="F281" s="19">
        <v>40</v>
      </c>
      <c r="G281" s="19">
        <v>43</v>
      </c>
      <c r="H281" s="19"/>
      <c r="I281" s="19"/>
      <c r="J281" s="19"/>
      <c r="K281" s="19"/>
      <c r="L281" s="19"/>
      <c r="M281" s="19">
        <v>48</v>
      </c>
      <c r="N281" s="19"/>
      <c r="O281" s="19"/>
      <c r="P281" s="19"/>
      <c r="Q281" s="19"/>
      <c r="R281" s="19"/>
      <c r="S281" s="19"/>
      <c r="T281" s="19">
        <f>H281+I281+K281+N281+O281+R281+S281</f>
        <v>0</v>
      </c>
      <c r="U281" s="19">
        <f>F281+G281+J281+L281+M281+P281</f>
        <v>131</v>
      </c>
      <c r="V281" s="19">
        <f>T281+U281</f>
        <v>131</v>
      </c>
    </row>
    <row r="282" spans="2:22" s="183" customFormat="1" ht="15">
      <c r="B282" s="19">
        <v>5</v>
      </c>
      <c r="C282" s="24" t="s">
        <v>224</v>
      </c>
      <c r="D282" s="19">
        <v>1951</v>
      </c>
      <c r="E282" s="19" t="s">
        <v>14</v>
      </c>
      <c r="F282" s="19"/>
      <c r="G282" s="19"/>
      <c r="H282" s="19"/>
      <c r="I282" s="19"/>
      <c r="J282" s="19"/>
      <c r="K282" s="19">
        <v>54</v>
      </c>
      <c r="L282" s="19"/>
      <c r="M282" s="19"/>
      <c r="N282" s="19">
        <v>60</v>
      </c>
      <c r="O282" s="19"/>
      <c r="P282" s="19"/>
      <c r="Q282" s="19"/>
      <c r="R282" s="19"/>
      <c r="S282" s="19"/>
      <c r="T282" s="19">
        <f>H282+I282+K282+N282+O282+R282+S282</f>
        <v>114</v>
      </c>
      <c r="U282" s="19">
        <f>F282+G282+J282+L282+M282+P282</f>
        <v>0</v>
      </c>
      <c r="V282" s="19">
        <f>T282+U282</f>
        <v>114</v>
      </c>
    </row>
    <row r="283" spans="2:22" s="183" customFormat="1" ht="15">
      <c r="B283" s="19">
        <v>6</v>
      </c>
      <c r="C283" s="24" t="s">
        <v>24</v>
      </c>
      <c r="D283" s="19">
        <v>1954</v>
      </c>
      <c r="E283" s="19" t="s">
        <v>14</v>
      </c>
      <c r="F283" s="19">
        <v>38</v>
      </c>
      <c r="G283" s="19"/>
      <c r="H283" s="19"/>
      <c r="I283" s="19"/>
      <c r="J283" s="19"/>
      <c r="K283" s="19"/>
      <c r="L283" s="19"/>
      <c r="M283" s="19">
        <v>54</v>
      </c>
      <c r="N283" s="19"/>
      <c r="O283" s="19"/>
      <c r="P283" s="19"/>
      <c r="Q283" s="19"/>
      <c r="R283" s="19"/>
      <c r="S283" s="19"/>
      <c r="T283" s="19">
        <f>H283+I283+K283+N283+O283+R283+S283</f>
        <v>0</v>
      </c>
      <c r="U283" s="19">
        <f>F283+G283+J283+L283+M283+P283</f>
        <v>92</v>
      </c>
      <c r="V283" s="19">
        <f>T283+U283</f>
        <v>92</v>
      </c>
    </row>
    <row r="284" spans="2:22" s="183" customFormat="1" ht="15">
      <c r="B284" s="19">
        <v>7</v>
      </c>
      <c r="C284" s="24" t="s">
        <v>101</v>
      </c>
      <c r="D284" s="19">
        <v>1953</v>
      </c>
      <c r="E284" s="19" t="s">
        <v>39</v>
      </c>
      <c r="F284" s="19"/>
      <c r="G284" s="19">
        <v>34</v>
      </c>
      <c r="H284" s="19"/>
      <c r="I284" s="19"/>
      <c r="J284" s="19"/>
      <c r="K284" s="19">
        <v>40</v>
      </c>
      <c r="L284" s="19"/>
      <c r="M284" s="19"/>
      <c r="N284" s="19"/>
      <c r="O284" s="19"/>
      <c r="P284" s="19"/>
      <c r="Q284" s="19"/>
      <c r="R284" s="19"/>
      <c r="S284" s="19"/>
      <c r="T284" s="19">
        <f>H284+I284+K284+N284+O284+R284+S284</f>
        <v>40</v>
      </c>
      <c r="U284" s="19">
        <f>F284+G284+J284+L284+M284+P284</f>
        <v>34</v>
      </c>
      <c r="V284" s="19">
        <f>T284+U284</f>
        <v>74</v>
      </c>
    </row>
    <row r="285" spans="2:22" s="183" customFormat="1" ht="15">
      <c r="B285" s="19">
        <v>8</v>
      </c>
      <c r="C285" s="24" t="s">
        <v>254</v>
      </c>
      <c r="D285" s="19">
        <v>1954</v>
      </c>
      <c r="E285" s="19" t="s">
        <v>6</v>
      </c>
      <c r="F285" s="19"/>
      <c r="G285" s="19"/>
      <c r="H285" s="19"/>
      <c r="I285" s="19"/>
      <c r="J285" s="19"/>
      <c r="K285" s="19">
        <v>60</v>
      </c>
      <c r="L285" s="19"/>
      <c r="M285" s="19"/>
      <c r="N285" s="19"/>
      <c r="O285" s="19"/>
      <c r="P285" s="19"/>
      <c r="Q285" s="19"/>
      <c r="R285" s="19"/>
      <c r="S285" s="19"/>
      <c r="T285" s="19">
        <f>H285+I285+K285+N285+O285+R285+S285</f>
        <v>60</v>
      </c>
      <c r="U285" s="19">
        <f>F285+G285+J285+L285+M285+P285</f>
        <v>0</v>
      </c>
      <c r="V285" s="19">
        <f>T285+U285</f>
        <v>60</v>
      </c>
    </row>
    <row r="286" spans="2:22" s="183" customFormat="1" ht="15">
      <c r="B286" s="19">
        <v>9</v>
      </c>
      <c r="C286" s="24" t="s">
        <v>1094</v>
      </c>
      <c r="D286" s="19">
        <v>1957</v>
      </c>
      <c r="E286" s="19" t="s">
        <v>14</v>
      </c>
      <c r="F286" s="19"/>
      <c r="G286" s="19"/>
      <c r="H286" s="19"/>
      <c r="I286" s="19"/>
      <c r="J286" s="19"/>
      <c r="K286" s="19"/>
      <c r="L286" s="19"/>
      <c r="M286" s="19">
        <v>60</v>
      </c>
      <c r="N286" s="19"/>
      <c r="O286" s="19"/>
      <c r="P286" s="19"/>
      <c r="Q286" s="19"/>
      <c r="R286" s="19"/>
      <c r="S286" s="19"/>
      <c r="T286" s="19">
        <f>H286+I286+K286+N286+O286+R286+S286</f>
        <v>0</v>
      </c>
      <c r="U286" s="19">
        <f>F286+G286+J286+L286+M286+P286</f>
        <v>60</v>
      </c>
      <c r="V286" s="19">
        <f>T286+U286</f>
        <v>60</v>
      </c>
    </row>
    <row r="287" spans="2:22" s="183" customFormat="1" ht="15">
      <c r="B287" s="19">
        <v>10</v>
      </c>
      <c r="C287" s="24" t="s">
        <v>366</v>
      </c>
      <c r="D287" s="19">
        <v>1957</v>
      </c>
      <c r="E287" s="19"/>
      <c r="F287" s="19"/>
      <c r="G287" s="19">
        <v>54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>
        <f>H287+I287+K287+N287+O287+R287+S287</f>
        <v>0</v>
      </c>
      <c r="U287" s="19">
        <f>F287+G287+J287+L287+M287+P287</f>
        <v>54</v>
      </c>
      <c r="V287" s="19">
        <f>T287+U287</f>
        <v>54</v>
      </c>
    </row>
    <row r="288" spans="2:22" s="183" customFormat="1" ht="15">
      <c r="B288" s="19">
        <v>11</v>
      </c>
      <c r="C288" s="24" t="s">
        <v>1011</v>
      </c>
      <c r="D288" s="19">
        <v>1941</v>
      </c>
      <c r="E288" s="19" t="s">
        <v>1012</v>
      </c>
      <c r="F288" s="19"/>
      <c r="G288" s="19"/>
      <c r="H288" s="19"/>
      <c r="I288" s="19"/>
      <c r="J288" s="19"/>
      <c r="K288" s="19"/>
      <c r="L288" s="19"/>
      <c r="M288" s="19"/>
      <c r="N288" s="19">
        <v>54</v>
      </c>
      <c r="O288" s="19"/>
      <c r="P288" s="19"/>
      <c r="Q288" s="19"/>
      <c r="R288" s="19"/>
      <c r="S288" s="19"/>
      <c r="T288" s="19">
        <f>H288+I288+K288+N288+O288+R288+S288</f>
        <v>54</v>
      </c>
      <c r="U288" s="19">
        <f>F288+G288+J288+L288+M288+P288</f>
        <v>0</v>
      </c>
      <c r="V288" s="19">
        <f>T288+U288</f>
        <v>54</v>
      </c>
    </row>
    <row r="289" spans="2:22" s="183" customFormat="1" ht="15">
      <c r="B289" s="19">
        <v>12</v>
      </c>
      <c r="C289" s="24" t="s">
        <v>148</v>
      </c>
      <c r="D289" s="19">
        <v>1958</v>
      </c>
      <c r="E289" s="19" t="s">
        <v>147</v>
      </c>
      <c r="F289" s="19"/>
      <c r="G289" s="19">
        <v>48</v>
      </c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>
        <f>H289+I289+K289+N289+O289+R289+S289</f>
        <v>0</v>
      </c>
      <c r="U289" s="19">
        <f>F289+G289+J289+L289+M289+P289</f>
        <v>48</v>
      </c>
      <c r="V289" s="19">
        <f>T289+U289</f>
        <v>48</v>
      </c>
    </row>
    <row r="290" spans="2:22" s="183" customFormat="1" ht="15">
      <c r="B290" s="19">
        <v>13</v>
      </c>
      <c r="C290" s="24" t="s">
        <v>29</v>
      </c>
      <c r="D290" s="19">
        <v>1957</v>
      </c>
      <c r="E290" s="19" t="s">
        <v>14</v>
      </c>
      <c r="F290" s="19">
        <v>48</v>
      </c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>
        <f>H290+I290+K290+N290+O290+R290+S290</f>
        <v>0</v>
      </c>
      <c r="U290" s="19">
        <f>F290+G290+J290+L290+M290+P290</f>
        <v>48</v>
      </c>
      <c r="V290" s="19">
        <f>T290+U290</f>
        <v>48</v>
      </c>
    </row>
    <row r="291" spans="2:22" s="183" customFormat="1" ht="15">
      <c r="B291" s="19">
        <v>14</v>
      </c>
      <c r="C291" s="24" t="s">
        <v>192</v>
      </c>
      <c r="D291" s="19">
        <v>1956</v>
      </c>
      <c r="E291" s="19" t="s">
        <v>8</v>
      </c>
      <c r="F291" s="19"/>
      <c r="G291" s="19"/>
      <c r="H291" s="19"/>
      <c r="I291" s="19"/>
      <c r="J291" s="19"/>
      <c r="K291" s="19">
        <v>48</v>
      </c>
      <c r="L291" s="19"/>
      <c r="M291" s="19"/>
      <c r="N291" s="19"/>
      <c r="O291" s="19"/>
      <c r="P291" s="19"/>
      <c r="Q291" s="19"/>
      <c r="R291" s="19"/>
      <c r="S291" s="19"/>
      <c r="T291" s="19">
        <f>H291+I291+K291+N291+O291+R291+S291</f>
        <v>48</v>
      </c>
      <c r="U291" s="19">
        <f>F291+G291+J291+L291+M291+P291</f>
        <v>0</v>
      </c>
      <c r="V291" s="19">
        <f>T291+U291</f>
        <v>48</v>
      </c>
    </row>
    <row r="292" spans="2:22" s="183" customFormat="1" ht="15">
      <c r="B292" s="19">
        <v>15</v>
      </c>
      <c r="C292" s="24" t="s">
        <v>367</v>
      </c>
      <c r="D292" s="19">
        <v>1957</v>
      </c>
      <c r="E292" s="19" t="s">
        <v>147</v>
      </c>
      <c r="F292" s="19"/>
      <c r="G292" s="19">
        <v>38</v>
      </c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>
        <f>H292+I292+K292+N292+O292+R292+S292</f>
        <v>0</v>
      </c>
      <c r="U292" s="19">
        <f>F292+G292+J292+L292+M292+P292</f>
        <v>38</v>
      </c>
      <c r="V292" s="19">
        <f>T292+U292</f>
        <v>38</v>
      </c>
    </row>
    <row r="293" spans="2:22" s="183" customFormat="1" ht="15">
      <c r="B293" s="19">
        <v>16</v>
      </c>
      <c r="C293" s="24" t="s">
        <v>110</v>
      </c>
      <c r="D293" s="19">
        <v>1958</v>
      </c>
      <c r="E293" s="19" t="s">
        <v>6</v>
      </c>
      <c r="F293" s="19"/>
      <c r="G293" s="19"/>
      <c r="H293" s="19"/>
      <c r="I293" s="19"/>
      <c r="J293" s="19"/>
      <c r="K293" s="19">
        <v>38</v>
      </c>
      <c r="L293" s="19"/>
      <c r="M293" s="19"/>
      <c r="N293" s="19"/>
      <c r="O293" s="19"/>
      <c r="P293" s="19"/>
      <c r="Q293" s="19"/>
      <c r="R293" s="19"/>
      <c r="S293" s="19"/>
      <c r="T293" s="19">
        <f>H293+I293+K293+N293+O293+R293+S293</f>
        <v>38</v>
      </c>
      <c r="U293" s="19">
        <f>F293+G293+J293+L293+M293+P293</f>
        <v>0</v>
      </c>
      <c r="V293" s="19">
        <f>T293+U293</f>
        <v>38</v>
      </c>
    </row>
    <row r="294" spans="2:22" s="183" customFormat="1" ht="15">
      <c r="B294" s="19">
        <v>17</v>
      </c>
      <c r="C294" s="24" t="s">
        <v>239</v>
      </c>
      <c r="D294" s="19">
        <v>1958</v>
      </c>
      <c r="E294" s="19" t="s">
        <v>14</v>
      </c>
      <c r="F294" s="19"/>
      <c r="G294" s="19"/>
      <c r="H294" s="19"/>
      <c r="I294" s="19">
        <v>36</v>
      </c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>
        <f>H294+I294+K294+N294+O294+R294+S294</f>
        <v>36</v>
      </c>
      <c r="U294" s="19">
        <f>F294+G294+J294+L294+M294+P294</f>
        <v>0</v>
      </c>
      <c r="V294" s="19">
        <f>T294+U294</f>
        <v>36</v>
      </c>
    </row>
    <row r="295" spans="3:6" s="2" customFormat="1" ht="15">
      <c r="C295" s="147"/>
      <c r="D295" s="181"/>
      <c r="E295" s="182"/>
      <c r="F295" s="181"/>
    </row>
    <row r="296" spans="2:7" s="2" customFormat="1" ht="37.5">
      <c r="B296" s="202"/>
      <c r="C296" s="202" t="s">
        <v>347</v>
      </c>
      <c r="D296" s="203" t="s">
        <v>223</v>
      </c>
      <c r="E296" s="202" t="s">
        <v>264</v>
      </c>
      <c r="F296" s="176"/>
      <c r="G296" s="176"/>
    </row>
    <row r="297" spans="2:22" s="13" customFormat="1" ht="75">
      <c r="B297" s="14" t="s">
        <v>9</v>
      </c>
      <c r="C297" s="14" t="s">
        <v>10</v>
      </c>
      <c r="D297" s="14" t="s">
        <v>66</v>
      </c>
      <c r="E297" s="14" t="s">
        <v>67</v>
      </c>
      <c r="F297" s="8" t="s">
        <v>875</v>
      </c>
      <c r="G297" s="8" t="s">
        <v>874</v>
      </c>
      <c r="H297" s="8" t="s">
        <v>876</v>
      </c>
      <c r="I297" s="8" t="s">
        <v>887</v>
      </c>
      <c r="J297" s="8" t="s">
        <v>888</v>
      </c>
      <c r="K297" s="8" t="s">
        <v>878</v>
      </c>
      <c r="L297" s="8" t="s">
        <v>879</v>
      </c>
      <c r="M297" s="8" t="s">
        <v>880</v>
      </c>
      <c r="N297" s="8" t="s">
        <v>881</v>
      </c>
      <c r="O297" s="8" t="s">
        <v>882</v>
      </c>
      <c r="P297" s="8" t="s">
        <v>883</v>
      </c>
      <c r="Q297" s="8" t="s">
        <v>885</v>
      </c>
      <c r="R297" s="8" t="s">
        <v>884</v>
      </c>
      <c r="S297" s="8" t="s">
        <v>886</v>
      </c>
      <c r="T297" s="8" t="s">
        <v>46</v>
      </c>
      <c r="U297" s="8" t="s">
        <v>47</v>
      </c>
      <c r="V297" s="8" t="s">
        <v>48</v>
      </c>
    </row>
    <row r="298" spans="2:22" s="183" customFormat="1" ht="15">
      <c r="B298" s="19">
        <v>1</v>
      </c>
      <c r="C298" s="24" t="s">
        <v>65</v>
      </c>
      <c r="D298" s="19">
        <v>2006</v>
      </c>
      <c r="E298" s="19" t="s">
        <v>39</v>
      </c>
      <c r="F298" s="19"/>
      <c r="G298" s="19">
        <v>48</v>
      </c>
      <c r="H298" s="19">
        <v>48</v>
      </c>
      <c r="I298" s="19">
        <v>54</v>
      </c>
      <c r="J298" s="19">
        <v>54</v>
      </c>
      <c r="K298" s="19">
        <v>54</v>
      </c>
      <c r="L298" s="19"/>
      <c r="M298" s="19">
        <v>43</v>
      </c>
      <c r="N298" s="19">
        <v>36</v>
      </c>
      <c r="O298" s="19"/>
      <c r="P298" s="19"/>
      <c r="Q298" s="19"/>
      <c r="R298" s="19"/>
      <c r="S298" s="19"/>
      <c r="T298" s="19">
        <f aca="true" t="shared" si="15" ref="T298:T339">H298+I298+K298+N298+O298+R298+S298</f>
        <v>192</v>
      </c>
      <c r="U298" s="19">
        <f aca="true" t="shared" si="16" ref="U298:U339">F298+G298+J298+L298+M298+P298</f>
        <v>145</v>
      </c>
      <c r="V298" s="19">
        <f aca="true" t="shared" si="17" ref="V298:V339">T298+U298</f>
        <v>337</v>
      </c>
    </row>
    <row r="299" spans="2:22" s="183" customFormat="1" ht="15">
      <c r="B299" s="19">
        <v>2</v>
      </c>
      <c r="C299" s="24" t="s">
        <v>158</v>
      </c>
      <c r="D299" s="19">
        <v>2006</v>
      </c>
      <c r="E299" s="19" t="s">
        <v>39</v>
      </c>
      <c r="F299" s="19"/>
      <c r="G299" s="19">
        <v>60</v>
      </c>
      <c r="H299" s="19">
        <v>60</v>
      </c>
      <c r="I299" s="19">
        <v>40</v>
      </c>
      <c r="J299" s="19">
        <v>40</v>
      </c>
      <c r="K299" s="19">
        <v>48</v>
      </c>
      <c r="L299" s="19"/>
      <c r="M299" s="19">
        <v>40</v>
      </c>
      <c r="N299" s="19">
        <v>48</v>
      </c>
      <c r="O299" s="19"/>
      <c r="P299" s="19"/>
      <c r="Q299" s="19"/>
      <c r="R299" s="19"/>
      <c r="S299" s="19"/>
      <c r="T299" s="19">
        <f t="shared" si="15"/>
        <v>196</v>
      </c>
      <c r="U299" s="19">
        <f t="shared" si="16"/>
        <v>140</v>
      </c>
      <c r="V299" s="19">
        <f t="shared" si="17"/>
        <v>336</v>
      </c>
    </row>
    <row r="300" spans="2:22" s="183" customFormat="1" ht="15">
      <c r="B300" s="19">
        <v>3</v>
      </c>
      <c r="C300" s="24" t="s">
        <v>395</v>
      </c>
      <c r="D300" s="19">
        <v>2006</v>
      </c>
      <c r="E300" s="19" t="s">
        <v>209</v>
      </c>
      <c r="F300" s="19"/>
      <c r="G300" s="19">
        <v>43</v>
      </c>
      <c r="H300" s="19"/>
      <c r="I300" s="19">
        <v>43</v>
      </c>
      <c r="J300" s="19">
        <v>43</v>
      </c>
      <c r="K300" s="19"/>
      <c r="L300" s="19"/>
      <c r="M300" s="19">
        <v>38</v>
      </c>
      <c r="N300" s="19">
        <v>43</v>
      </c>
      <c r="O300" s="19"/>
      <c r="P300" s="19"/>
      <c r="Q300" s="19"/>
      <c r="R300" s="19"/>
      <c r="S300" s="19"/>
      <c r="T300" s="19">
        <f t="shared" si="15"/>
        <v>86</v>
      </c>
      <c r="U300" s="19">
        <f t="shared" si="16"/>
        <v>124</v>
      </c>
      <c r="V300" s="19">
        <f t="shared" si="17"/>
        <v>210</v>
      </c>
    </row>
    <row r="301" spans="2:22" s="183" customFormat="1" ht="15">
      <c r="B301" s="19">
        <v>4</v>
      </c>
      <c r="C301" s="24" t="s">
        <v>241</v>
      </c>
      <c r="D301" s="19">
        <v>2006</v>
      </c>
      <c r="E301" s="19" t="s">
        <v>198</v>
      </c>
      <c r="F301" s="19"/>
      <c r="G301" s="19"/>
      <c r="H301" s="19"/>
      <c r="I301" s="19">
        <v>48</v>
      </c>
      <c r="J301" s="19">
        <v>48</v>
      </c>
      <c r="K301" s="19"/>
      <c r="L301" s="19"/>
      <c r="M301" s="19">
        <v>54</v>
      </c>
      <c r="N301" s="19"/>
      <c r="O301" s="19"/>
      <c r="P301" s="19"/>
      <c r="Q301" s="19"/>
      <c r="R301" s="19"/>
      <c r="S301" s="19"/>
      <c r="T301" s="19">
        <f t="shared" si="15"/>
        <v>48</v>
      </c>
      <c r="U301" s="19">
        <f t="shared" si="16"/>
        <v>102</v>
      </c>
      <c r="V301" s="19">
        <f t="shared" si="17"/>
        <v>150</v>
      </c>
    </row>
    <row r="302" spans="2:22" s="183" customFormat="1" ht="15">
      <c r="B302" s="19">
        <v>5</v>
      </c>
      <c r="C302" s="24" t="s">
        <v>339</v>
      </c>
      <c r="D302" s="19">
        <v>2011</v>
      </c>
      <c r="E302" s="19" t="s">
        <v>6</v>
      </c>
      <c r="F302" s="19">
        <v>54</v>
      </c>
      <c r="G302" s="19"/>
      <c r="H302" s="19">
        <v>24</v>
      </c>
      <c r="I302" s="19">
        <v>16</v>
      </c>
      <c r="J302" s="19">
        <v>16</v>
      </c>
      <c r="K302" s="19"/>
      <c r="L302" s="19"/>
      <c r="M302" s="19">
        <v>31</v>
      </c>
      <c r="N302" s="19"/>
      <c r="O302" s="19"/>
      <c r="P302" s="19"/>
      <c r="Q302" s="19"/>
      <c r="R302" s="19"/>
      <c r="S302" s="19"/>
      <c r="T302" s="19">
        <f t="shared" si="15"/>
        <v>40</v>
      </c>
      <c r="U302" s="19">
        <f t="shared" si="16"/>
        <v>101</v>
      </c>
      <c r="V302" s="19">
        <f t="shared" si="17"/>
        <v>141</v>
      </c>
    </row>
    <row r="303" spans="2:22" s="183" customFormat="1" ht="15">
      <c r="B303" s="19">
        <v>6</v>
      </c>
      <c r="C303" s="24" t="s">
        <v>52</v>
      </c>
      <c r="D303" s="19">
        <v>2006</v>
      </c>
      <c r="E303" s="19" t="s">
        <v>198</v>
      </c>
      <c r="F303" s="19"/>
      <c r="G303" s="19"/>
      <c r="H303" s="19"/>
      <c r="I303" s="19">
        <v>60</v>
      </c>
      <c r="J303" s="19">
        <v>60</v>
      </c>
      <c r="K303" s="19"/>
      <c r="L303" s="19"/>
      <c r="M303" s="19"/>
      <c r="N303" s="19"/>
      <c r="O303" s="19"/>
      <c r="P303" s="19"/>
      <c r="Q303" s="19"/>
      <c r="R303" s="19"/>
      <c r="S303" s="19"/>
      <c r="T303" s="19">
        <f t="shared" si="15"/>
        <v>60</v>
      </c>
      <c r="U303" s="19">
        <f t="shared" si="16"/>
        <v>60</v>
      </c>
      <c r="V303" s="19">
        <f t="shared" si="17"/>
        <v>120</v>
      </c>
    </row>
    <row r="304" spans="2:22" s="183" customFormat="1" ht="15">
      <c r="B304" s="19">
        <v>7</v>
      </c>
      <c r="C304" s="24" t="s">
        <v>83</v>
      </c>
      <c r="D304" s="19">
        <v>2006</v>
      </c>
      <c r="E304" s="19" t="s">
        <v>209</v>
      </c>
      <c r="F304" s="19"/>
      <c r="G304" s="19"/>
      <c r="H304" s="19"/>
      <c r="I304" s="19"/>
      <c r="J304" s="19"/>
      <c r="K304" s="19"/>
      <c r="L304" s="19"/>
      <c r="M304" s="19">
        <v>60</v>
      </c>
      <c r="N304" s="19">
        <v>54</v>
      </c>
      <c r="O304" s="19"/>
      <c r="P304" s="19"/>
      <c r="Q304" s="19"/>
      <c r="R304" s="19"/>
      <c r="S304" s="19"/>
      <c r="T304" s="19">
        <f t="shared" si="15"/>
        <v>54</v>
      </c>
      <c r="U304" s="19">
        <f t="shared" si="16"/>
        <v>60</v>
      </c>
      <c r="V304" s="19">
        <f t="shared" si="17"/>
        <v>114</v>
      </c>
    </row>
    <row r="305" spans="2:22" s="183" customFormat="1" ht="15">
      <c r="B305" s="19">
        <v>8</v>
      </c>
      <c r="C305" s="24" t="s">
        <v>621</v>
      </c>
      <c r="D305" s="19">
        <v>2006</v>
      </c>
      <c r="E305" s="19" t="s">
        <v>200</v>
      </c>
      <c r="F305" s="19"/>
      <c r="G305" s="19"/>
      <c r="H305" s="19"/>
      <c r="I305" s="19">
        <v>34</v>
      </c>
      <c r="J305" s="19">
        <v>34</v>
      </c>
      <c r="K305" s="19"/>
      <c r="L305" s="19"/>
      <c r="M305" s="19"/>
      <c r="N305" s="19">
        <v>38</v>
      </c>
      <c r="O305" s="19"/>
      <c r="P305" s="19"/>
      <c r="Q305" s="19"/>
      <c r="R305" s="19"/>
      <c r="S305" s="19"/>
      <c r="T305" s="19">
        <f t="shared" si="15"/>
        <v>72</v>
      </c>
      <c r="U305" s="19">
        <f t="shared" si="16"/>
        <v>34</v>
      </c>
      <c r="V305" s="19">
        <f t="shared" si="17"/>
        <v>106</v>
      </c>
    </row>
    <row r="306" spans="2:22" s="183" customFormat="1" ht="15">
      <c r="B306" s="19">
        <v>9</v>
      </c>
      <c r="C306" s="24" t="s">
        <v>184</v>
      </c>
      <c r="D306" s="19">
        <v>2006</v>
      </c>
      <c r="E306" s="19" t="s">
        <v>6</v>
      </c>
      <c r="F306" s="19">
        <v>60</v>
      </c>
      <c r="G306" s="19"/>
      <c r="H306" s="19">
        <v>36</v>
      </c>
      <c r="I306" s="19">
        <v>9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>
        <f t="shared" si="15"/>
        <v>45</v>
      </c>
      <c r="U306" s="19">
        <f t="shared" si="16"/>
        <v>60</v>
      </c>
      <c r="V306" s="19">
        <f t="shared" si="17"/>
        <v>105</v>
      </c>
    </row>
    <row r="307" spans="2:22" s="183" customFormat="1" ht="15">
      <c r="B307" s="19">
        <v>10</v>
      </c>
      <c r="C307" s="24" t="s">
        <v>183</v>
      </c>
      <c r="D307" s="19">
        <v>2006</v>
      </c>
      <c r="E307" s="19" t="s">
        <v>6</v>
      </c>
      <c r="F307" s="19"/>
      <c r="G307" s="19"/>
      <c r="H307" s="19">
        <v>54</v>
      </c>
      <c r="I307" s="19">
        <v>6</v>
      </c>
      <c r="J307" s="19"/>
      <c r="K307" s="19">
        <v>38</v>
      </c>
      <c r="L307" s="19"/>
      <c r="M307" s="19"/>
      <c r="N307" s="19"/>
      <c r="O307" s="19"/>
      <c r="P307" s="19"/>
      <c r="Q307" s="19"/>
      <c r="R307" s="19"/>
      <c r="S307" s="19"/>
      <c r="T307" s="19">
        <f t="shared" si="15"/>
        <v>98</v>
      </c>
      <c r="U307" s="19">
        <f t="shared" si="16"/>
        <v>0</v>
      </c>
      <c r="V307" s="19">
        <f t="shared" si="17"/>
        <v>98</v>
      </c>
    </row>
    <row r="308" spans="2:22" s="183" customFormat="1" ht="15">
      <c r="B308" s="19">
        <v>11</v>
      </c>
      <c r="C308" s="24" t="s">
        <v>394</v>
      </c>
      <c r="D308" s="19">
        <v>2006</v>
      </c>
      <c r="E308" s="19" t="s">
        <v>39</v>
      </c>
      <c r="F308" s="19"/>
      <c r="G308" s="19">
        <v>54</v>
      </c>
      <c r="H308" s="19">
        <v>40</v>
      </c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>
        <f t="shared" si="15"/>
        <v>40</v>
      </c>
      <c r="U308" s="19">
        <f t="shared" si="16"/>
        <v>54</v>
      </c>
      <c r="V308" s="19">
        <f t="shared" si="17"/>
        <v>94</v>
      </c>
    </row>
    <row r="309" spans="2:22" s="183" customFormat="1" ht="15">
      <c r="B309" s="19">
        <v>12</v>
      </c>
      <c r="C309" s="24" t="s">
        <v>625</v>
      </c>
      <c r="D309" s="19">
        <v>2008</v>
      </c>
      <c r="E309" s="19" t="s">
        <v>198</v>
      </c>
      <c r="F309" s="19"/>
      <c r="G309" s="19"/>
      <c r="H309" s="19"/>
      <c r="I309" s="19">
        <v>31</v>
      </c>
      <c r="J309" s="19">
        <v>31</v>
      </c>
      <c r="K309" s="19"/>
      <c r="L309" s="19"/>
      <c r="M309" s="19">
        <v>30</v>
      </c>
      <c r="N309" s="19"/>
      <c r="O309" s="19"/>
      <c r="P309" s="19"/>
      <c r="Q309" s="19"/>
      <c r="R309" s="19"/>
      <c r="S309" s="19"/>
      <c r="T309" s="19">
        <f t="shared" si="15"/>
        <v>31</v>
      </c>
      <c r="U309" s="19">
        <f t="shared" si="16"/>
        <v>61</v>
      </c>
      <c r="V309" s="19">
        <f t="shared" si="17"/>
        <v>92</v>
      </c>
    </row>
    <row r="310" spans="2:22" s="183" customFormat="1" ht="15">
      <c r="B310" s="19">
        <v>13</v>
      </c>
      <c r="C310" s="24" t="s">
        <v>637</v>
      </c>
      <c r="D310" s="19">
        <v>2006</v>
      </c>
      <c r="E310" s="19" t="s">
        <v>200</v>
      </c>
      <c r="F310" s="19"/>
      <c r="G310" s="19"/>
      <c r="H310" s="19"/>
      <c r="I310" s="19">
        <v>22</v>
      </c>
      <c r="J310" s="19">
        <v>22</v>
      </c>
      <c r="K310" s="19"/>
      <c r="L310" s="19"/>
      <c r="M310" s="19">
        <v>36</v>
      </c>
      <c r="N310" s="19"/>
      <c r="O310" s="19"/>
      <c r="P310" s="19"/>
      <c r="Q310" s="19"/>
      <c r="R310" s="19"/>
      <c r="S310" s="19"/>
      <c r="T310" s="19">
        <f t="shared" si="15"/>
        <v>22</v>
      </c>
      <c r="U310" s="19">
        <f t="shared" si="16"/>
        <v>58</v>
      </c>
      <c r="V310" s="19">
        <f t="shared" si="17"/>
        <v>80</v>
      </c>
    </row>
    <row r="311" spans="2:22" s="183" customFormat="1" ht="15">
      <c r="B311" s="19">
        <v>14</v>
      </c>
      <c r="C311" s="24" t="s">
        <v>467</v>
      </c>
      <c r="D311" s="19">
        <v>2007</v>
      </c>
      <c r="E311" s="19" t="s">
        <v>6</v>
      </c>
      <c r="F311" s="19"/>
      <c r="G311" s="19"/>
      <c r="H311" s="19">
        <v>32</v>
      </c>
      <c r="I311" s="19">
        <v>12</v>
      </c>
      <c r="J311" s="19"/>
      <c r="K311" s="19">
        <v>32</v>
      </c>
      <c r="L311" s="19"/>
      <c r="M311" s="19"/>
      <c r="N311" s="19"/>
      <c r="O311" s="19"/>
      <c r="P311" s="19"/>
      <c r="Q311" s="19"/>
      <c r="R311" s="19"/>
      <c r="S311" s="19"/>
      <c r="T311" s="19">
        <f t="shared" si="15"/>
        <v>76</v>
      </c>
      <c r="U311" s="19">
        <f t="shared" si="16"/>
        <v>0</v>
      </c>
      <c r="V311" s="19">
        <f t="shared" si="17"/>
        <v>76</v>
      </c>
    </row>
    <row r="312" spans="2:22" s="183" customFormat="1" ht="15">
      <c r="B312" s="19">
        <v>15</v>
      </c>
      <c r="C312" s="24" t="s">
        <v>617</v>
      </c>
      <c r="D312" s="19">
        <v>2006</v>
      </c>
      <c r="E312" s="19" t="s">
        <v>205</v>
      </c>
      <c r="F312" s="19"/>
      <c r="G312" s="19"/>
      <c r="H312" s="19"/>
      <c r="I312" s="19">
        <v>38</v>
      </c>
      <c r="J312" s="19">
        <v>38</v>
      </c>
      <c r="K312" s="19"/>
      <c r="L312" s="19"/>
      <c r="M312" s="19"/>
      <c r="N312" s="19"/>
      <c r="O312" s="19"/>
      <c r="P312" s="19"/>
      <c r="Q312" s="19"/>
      <c r="R312" s="19"/>
      <c r="S312" s="19"/>
      <c r="T312" s="19">
        <f t="shared" si="15"/>
        <v>38</v>
      </c>
      <c r="U312" s="19">
        <f t="shared" si="16"/>
        <v>38</v>
      </c>
      <c r="V312" s="19">
        <f t="shared" si="17"/>
        <v>76</v>
      </c>
    </row>
    <row r="313" spans="2:22" s="183" customFormat="1" ht="15">
      <c r="B313" s="19">
        <v>16</v>
      </c>
      <c r="C313" s="24" t="s">
        <v>171</v>
      </c>
      <c r="D313" s="19">
        <v>2007</v>
      </c>
      <c r="E313" s="19" t="s">
        <v>6</v>
      </c>
      <c r="F313" s="19"/>
      <c r="G313" s="19"/>
      <c r="H313" s="19">
        <v>34</v>
      </c>
      <c r="I313" s="19">
        <v>7</v>
      </c>
      <c r="J313" s="19"/>
      <c r="K313" s="19">
        <v>34</v>
      </c>
      <c r="L313" s="19"/>
      <c r="M313" s="19"/>
      <c r="N313" s="19"/>
      <c r="O313" s="19"/>
      <c r="P313" s="19"/>
      <c r="Q313" s="19"/>
      <c r="R313" s="19"/>
      <c r="S313" s="19"/>
      <c r="T313" s="19">
        <f t="shared" si="15"/>
        <v>75</v>
      </c>
      <c r="U313" s="19">
        <f t="shared" si="16"/>
        <v>0</v>
      </c>
      <c r="V313" s="19">
        <f t="shared" si="17"/>
        <v>75</v>
      </c>
    </row>
    <row r="314" spans="2:22" s="183" customFormat="1" ht="15">
      <c r="B314" s="19">
        <v>17</v>
      </c>
      <c r="C314" s="24" t="s">
        <v>619</v>
      </c>
      <c r="D314" s="19">
        <v>2008</v>
      </c>
      <c r="E314" s="19" t="s">
        <v>200</v>
      </c>
      <c r="F314" s="19"/>
      <c r="G314" s="19"/>
      <c r="H314" s="19"/>
      <c r="I314" s="19">
        <v>36</v>
      </c>
      <c r="J314" s="19">
        <v>36</v>
      </c>
      <c r="K314" s="19"/>
      <c r="L314" s="19"/>
      <c r="M314" s="19"/>
      <c r="N314" s="19"/>
      <c r="O314" s="19"/>
      <c r="P314" s="19"/>
      <c r="Q314" s="19"/>
      <c r="R314" s="19"/>
      <c r="S314" s="19"/>
      <c r="T314" s="19">
        <f t="shared" si="15"/>
        <v>36</v>
      </c>
      <c r="U314" s="19">
        <f t="shared" si="16"/>
        <v>36</v>
      </c>
      <c r="V314" s="19">
        <f t="shared" si="17"/>
        <v>72</v>
      </c>
    </row>
    <row r="315" spans="2:22" s="183" customFormat="1" ht="15">
      <c r="B315" s="19">
        <v>18</v>
      </c>
      <c r="C315" s="24" t="s">
        <v>104</v>
      </c>
      <c r="D315" s="19">
        <v>2006</v>
      </c>
      <c r="E315" s="19" t="s">
        <v>6</v>
      </c>
      <c r="F315" s="19"/>
      <c r="G315" s="19"/>
      <c r="H315" s="19"/>
      <c r="I315" s="19">
        <v>10</v>
      </c>
      <c r="J315" s="19"/>
      <c r="K315" s="19">
        <v>60</v>
      </c>
      <c r="L315" s="19"/>
      <c r="M315" s="19"/>
      <c r="N315" s="19"/>
      <c r="O315" s="19"/>
      <c r="P315" s="19"/>
      <c r="Q315" s="19"/>
      <c r="R315" s="19"/>
      <c r="S315" s="19"/>
      <c r="T315" s="19">
        <f t="shared" si="15"/>
        <v>70</v>
      </c>
      <c r="U315" s="19">
        <f t="shared" si="16"/>
        <v>0</v>
      </c>
      <c r="V315" s="19">
        <f t="shared" si="17"/>
        <v>70</v>
      </c>
    </row>
    <row r="316" spans="2:22" s="183" customFormat="1" ht="15">
      <c r="B316" s="19">
        <v>19</v>
      </c>
      <c r="C316" s="24" t="s">
        <v>643</v>
      </c>
      <c r="D316" s="19">
        <v>2010</v>
      </c>
      <c r="E316" s="19" t="s">
        <v>200</v>
      </c>
      <c r="F316" s="19"/>
      <c r="G316" s="19"/>
      <c r="H316" s="19"/>
      <c r="I316" s="19">
        <v>18</v>
      </c>
      <c r="J316" s="19">
        <v>18</v>
      </c>
      <c r="K316" s="19"/>
      <c r="L316" s="19"/>
      <c r="M316" s="19">
        <v>32</v>
      </c>
      <c r="N316" s="19"/>
      <c r="O316" s="19"/>
      <c r="P316" s="19"/>
      <c r="Q316" s="19"/>
      <c r="R316" s="19"/>
      <c r="S316" s="19"/>
      <c r="T316" s="19">
        <f t="shared" si="15"/>
        <v>18</v>
      </c>
      <c r="U316" s="19">
        <f t="shared" si="16"/>
        <v>50</v>
      </c>
      <c r="V316" s="19">
        <f t="shared" si="17"/>
        <v>68</v>
      </c>
    </row>
    <row r="317" spans="2:22" s="183" customFormat="1" ht="15">
      <c r="B317" s="19">
        <v>20</v>
      </c>
      <c r="C317" s="24" t="s">
        <v>623</v>
      </c>
      <c r="D317" s="19">
        <v>2008</v>
      </c>
      <c r="E317" s="19" t="s">
        <v>200</v>
      </c>
      <c r="F317" s="19"/>
      <c r="G317" s="19"/>
      <c r="H317" s="19"/>
      <c r="I317" s="19">
        <v>32</v>
      </c>
      <c r="J317" s="19">
        <v>32</v>
      </c>
      <c r="K317" s="19"/>
      <c r="L317" s="19"/>
      <c r="M317" s="19"/>
      <c r="N317" s="19"/>
      <c r="O317" s="19"/>
      <c r="P317" s="19"/>
      <c r="Q317" s="19"/>
      <c r="R317" s="19"/>
      <c r="S317" s="19"/>
      <c r="T317" s="19">
        <f t="shared" si="15"/>
        <v>32</v>
      </c>
      <c r="U317" s="19">
        <f t="shared" si="16"/>
        <v>32</v>
      </c>
      <c r="V317" s="19">
        <f t="shared" si="17"/>
        <v>64</v>
      </c>
    </row>
    <row r="318" spans="2:22" s="183" customFormat="1" ht="15">
      <c r="B318" s="19">
        <v>21</v>
      </c>
      <c r="C318" s="24" t="s">
        <v>211</v>
      </c>
      <c r="D318" s="19">
        <v>2008</v>
      </c>
      <c r="E318" s="19" t="s">
        <v>207</v>
      </c>
      <c r="F318" s="19"/>
      <c r="G318" s="19"/>
      <c r="H318" s="19"/>
      <c r="I318" s="19">
        <v>30</v>
      </c>
      <c r="J318" s="19">
        <v>30</v>
      </c>
      <c r="K318" s="19"/>
      <c r="L318" s="19"/>
      <c r="M318" s="19"/>
      <c r="N318" s="19"/>
      <c r="O318" s="19"/>
      <c r="P318" s="19"/>
      <c r="Q318" s="19"/>
      <c r="R318" s="19"/>
      <c r="S318" s="19"/>
      <c r="T318" s="19">
        <f t="shared" si="15"/>
        <v>30</v>
      </c>
      <c r="U318" s="19">
        <f t="shared" si="16"/>
        <v>30</v>
      </c>
      <c r="V318" s="19">
        <f t="shared" si="17"/>
        <v>60</v>
      </c>
    </row>
    <row r="319" spans="2:22" s="183" customFormat="1" ht="15">
      <c r="B319" s="19">
        <v>22</v>
      </c>
      <c r="C319" s="24" t="s">
        <v>960</v>
      </c>
      <c r="D319" s="19">
        <v>2006</v>
      </c>
      <c r="E319" s="19" t="s">
        <v>961</v>
      </c>
      <c r="F319" s="19"/>
      <c r="G319" s="19"/>
      <c r="H319" s="19"/>
      <c r="I319" s="19"/>
      <c r="J319" s="19"/>
      <c r="K319" s="19"/>
      <c r="L319" s="19"/>
      <c r="M319" s="19"/>
      <c r="N319" s="19">
        <v>60</v>
      </c>
      <c r="O319" s="19"/>
      <c r="P319" s="19"/>
      <c r="Q319" s="19"/>
      <c r="R319" s="19"/>
      <c r="S319" s="19"/>
      <c r="T319" s="19">
        <f t="shared" si="15"/>
        <v>60</v>
      </c>
      <c r="U319" s="19">
        <f t="shared" si="16"/>
        <v>0</v>
      </c>
      <c r="V319" s="19">
        <f t="shared" si="17"/>
        <v>60</v>
      </c>
    </row>
    <row r="320" spans="2:22" s="183" customFormat="1" ht="15">
      <c r="B320" s="19">
        <v>23</v>
      </c>
      <c r="C320" s="24" t="s">
        <v>210</v>
      </c>
      <c r="D320" s="19">
        <v>2007</v>
      </c>
      <c r="E320" s="19" t="s">
        <v>202</v>
      </c>
      <c r="F320" s="19"/>
      <c r="G320" s="19"/>
      <c r="H320" s="19"/>
      <c r="I320" s="19">
        <v>28</v>
      </c>
      <c r="J320" s="19">
        <v>28</v>
      </c>
      <c r="K320" s="19"/>
      <c r="L320" s="19"/>
      <c r="M320" s="19"/>
      <c r="N320" s="19"/>
      <c r="O320" s="19"/>
      <c r="P320" s="19"/>
      <c r="Q320" s="19"/>
      <c r="R320" s="19"/>
      <c r="S320" s="19"/>
      <c r="T320" s="19">
        <f t="shared" si="15"/>
        <v>28</v>
      </c>
      <c r="U320" s="19">
        <f t="shared" si="16"/>
        <v>28</v>
      </c>
      <c r="V320" s="19">
        <f t="shared" si="17"/>
        <v>56</v>
      </c>
    </row>
    <row r="321" spans="2:22" s="183" customFormat="1" ht="15">
      <c r="B321" s="19">
        <v>24</v>
      </c>
      <c r="C321" s="24" t="s">
        <v>631</v>
      </c>
      <c r="D321" s="19">
        <v>2010</v>
      </c>
      <c r="E321" s="19" t="s">
        <v>14</v>
      </c>
      <c r="F321" s="19"/>
      <c r="G321" s="19"/>
      <c r="H321" s="19"/>
      <c r="I321" s="19">
        <v>26</v>
      </c>
      <c r="J321" s="19">
        <v>26</v>
      </c>
      <c r="K321" s="19"/>
      <c r="L321" s="19"/>
      <c r="M321" s="19"/>
      <c r="N321" s="19"/>
      <c r="O321" s="19"/>
      <c r="P321" s="19"/>
      <c r="Q321" s="19"/>
      <c r="R321" s="19"/>
      <c r="S321" s="19"/>
      <c r="T321" s="19">
        <f t="shared" si="15"/>
        <v>26</v>
      </c>
      <c r="U321" s="19">
        <f t="shared" si="16"/>
        <v>26</v>
      </c>
      <c r="V321" s="19">
        <f t="shared" si="17"/>
        <v>52</v>
      </c>
    </row>
    <row r="322" spans="2:22" s="183" customFormat="1" ht="15">
      <c r="B322" s="19">
        <v>25</v>
      </c>
      <c r="C322" s="24" t="s">
        <v>84</v>
      </c>
      <c r="D322" s="19">
        <v>2006</v>
      </c>
      <c r="E322" s="19" t="s">
        <v>207</v>
      </c>
      <c r="F322" s="19"/>
      <c r="G322" s="19"/>
      <c r="H322" s="19">
        <v>43</v>
      </c>
      <c r="I322" s="19">
        <v>8</v>
      </c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>
        <f t="shared" si="15"/>
        <v>51</v>
      </c>
      <c r="U322" s="19">
        <f t="shared" si="16"/>
        <v>0</v>
      </c>
      <c r="V322" s="19">
        <f t="shared" si="17"/>
        <v>51</v>
      </c>
    </row>
    <row r="323" spans="2:22" s="183" customFormat="1" ht="15">
      <c r="B323" s="19">
        <v>26</v>
      </c>
      <c r="C323" s="24" t="s">
        <v>1046</v>
      </c>
      <c r="D323" s="19">
        <v>2006</v>
      </c>
      <c r="E323" s="19" t="s">
        <v>205</v>
      </c>
      <c r="F323" s="19"/>
      <c r="G323" s="19"/>
      <c r="H323" s="19"/>
      <c r="I323" s="19"/>
      <c r="J323" s="19"/>
      <c r="K323" s="19"/>
      <c r="L323" s="19"/>
      <c r="M323" s="19">
        <v>48</v>
      </c>
      <c r="N323" s="19"/>
      <c r="O323" s="19"/>
      <c r="P323" s="19"/>
      <c r="Q323" s="19"/>
      <c r="R323" s="19"/>
      <c r="S323" s="19"/>
      <c r="T323" s="19">
        <f t="shared" si="15"/>
        <v>0</v>
      </c>
      <c r="U323" s="19">
        <f t="shared" si="16"/>
        <v>48</v>
      </c>
      <c r="V323" s="19">
        <f t="shared" si="17"/>
        <v>48</v>
      </c>
    </row>
    <row r="324" spans="2:22" s="183" customFormat="1" ht="15">
      <c r="B324" s="19">
        <v>27</v>
      </c>
      <c r="C324" s="24" t="s">
        <v>634</v>
      </c>
      <c r="D324" s="19">
        <v>2006</v>
      </c>
      <c r="E324" s="19" t="s">
        <v>202</v>
      </c>
      <c r="F324" s="19"/>
      <c r="G324" s="19"/>
      <c r="H324" s="19"/>
      <c r="I324" s="19">
        <v>24</v>
      </c>
      <c r="J324" s="19">
        <v>24</v>
      </c>
      <c r="K324" s="19"/>
      <c r="L324" s="19"/>
      <c r="M324" s="19"/>
      <c r="N324" s="19"/>
      <c r="O324" s="19"/>
      <c r="P324" s="19"/>
      <c r="Q324" s="19"/>
      <c r="R324" s="19"/>
      <c r="S324" s="19"/>
      <c r="T324" s="19">
        <f t="shared" si="15"/>
        <v>24</v>
      </c>
      <c r="U324" s="19">
        <f t="shared" si="16"/>
        <v>24</v>
      </c>
      <c r="V324" s="19">
        <f t="shared" si="17"/>
        <v>48</v>
      </c>
    </row>
    <row r="325" spans="2:22" s="183" customFormat="1" ht="15">
      <c r="B325" s="19">
        <v>28</v>
      </c>
      <c r="C325" s="24" t="s">
        <v>771</v>
      </c>
      <c r="D325" s="19">
        <v>2006</v>
      </c>
      <c r="E325" s="19" t="s">
        <v>6</v>
      </c>
      <c r="F325" s="19"/>
      <c r="G325" s="19"/>
      <c r="H325" s="19"/>
      <c r="I325" s="19"/>
      <c r="J325" s="19"/>
      <c r="K325" s="19">
        <v>43</v>
      </c>
      <c r="L325" s="19"/>
      <c r="M325" s="19"/>
      <c r="N325" s="19"/>
      <c r="O325" s="19"/>
      <c r="P325" s="19"/>
      <c r="Q325" s="19"/>
      <c r="R325" s="19"/>
      <c r="S325" s="19"/>
      <c r="T325" s="19">
        <f t="shared" si="15"/>
        <v>43</v>
      </c>
      <c r="U325" s="19">
        <f t="shared" si="16"/>
        <v>0</v>
      </c>
      <c r="V325" s="19">
        <f t="shared" si="17"/>
        <v>43</v>
      </c>
    </row>
    <row r="326" spans="2:22" s="183" customFormat="1" ht="15">
      <c r="B326" s="19">
        <v>29</v>
      </c>
      <c r="C326" s="24" t="s">
        <v>640</v>
      </c>
      <c r="D326" s="19">
        <v>2009</v>
      </c>
      <c r="E326" s="19" t="s">
        <v>14</v>
      </c>
      <c r="F326" s="19"/>
      <c r="G326" s="19"/>
      <c r="H326" s="19"/>
      <c r="I326" s="19">
        <v>20</v>
      </c>
      <c r="J326" s="19">
        <v>20</v>
      </c>
      <c r="K326" s="19"/>
      <c r="L326" s="19"/>
      <c r="M326" s="19"/>
      <c r="N326" s="19"/>
      <c r="O326" s="19"/>
      <c r="P326" s="19"/>
      <c r="Q326" s="19"/>
      <c r="R326" s="19"/>
      <c r="S326" s="19"/>
      <c r="T326" s="19">
        <f t="shared" si="15"/>
        <v>20</v>
      </c>
      <c r="U326" s="19">
        <f t="shared" si="16"/>
        <v>20</v>
      </c>
      <c r="V326" s="19">
        <f t="shared" si="17"/>
        <v>40</v>
      </c>
    </row>
    <row r="327" spans="2:22" s="183" customFormat="1" ht="15">
      <c r="B327" s="19">
        <v>30</v>
      </c>
      <c r="C327" s="24" t="s">
        <v>240</v>
      </c>
      <c r="D327" s="19">
        <v>2005</v>
      </c>
      <c r="E327" s="19" t="s">
        <v>200</v>
      </c>
      <c r="F327" s="19"/>
      <c r="G327" s="19"/>
      <c r="H327" s="19"/>
      <c r="I327" s="19"/>
      <c r="J327" s="19"/>
      <c r="K327" s="19"/>
      <c r="L327" s="19"/>
      <c r="M327" s="19"/>
      <c r="N327" s="19">
        <v>40</v>
      </c>
      <c r="O327" s="19"/>
      <c r="P327" s="19"/>
      <c r="Q327" s="19"/>
      <c r="R327" s="19"/>
      <c r="S327" s="19"/>
      <c r="T327" s="19">
        <f t="shared" si="15"/>
        <v>40</v>
      </c>
      <c r="U327" s="19">
        <f t="shared" si="16"/>
        <v>0</v>
      </c>
      <c r="V327" s="19">
        <f t="shared" si="17"/>
        <v>40</v>
      </c>
    </row>
    <row r="328" spans="2:22" s="183" customFormat="1" ht="15">
      <c r="B328" s="19">
        <v>31</v>
      </c>
      <c r="C328" s="24" t="s">
        <v>772</v>
      </c>
      <c r="D328" s="19">
        <v>2006</v>
      </c>
      <c r="E328" s="19" t="s">
        <v>6</v>
      </c>
      <c r="F328" s="19"/>
      <c r="G328" s="19"/>
      <c r="H328" s="19"/>
      <c r="I328" s="19"/>
      <c r="J328" s="19"/>
      <c r="K328" s="19">
        <v>40</v>
      </c>
      <c r="L328" s="19"/>
      <c r="M328" s="19"/>
      <c r="N328" s="19"/>
      <c r="O328" s="19"/>
      <c r="P328" s="19"/>
      <c r="Q328" s="19"/>
      <c r="R328" s="19"/>
      <c r="S328" s="19"/>
      <c r="T328" s="19">
        <f t="shared" si="15"/>
        <v>40</v>
      </c>
      <c r="U328" s="19">
        <f t="shared" si="16"/>
        <v>0</v>
      </c>
      <c r="V328" s="19">
        <f t="shared" si="17"/>
        <v>40</v>
      </c>
    </row>
    <row r="329" spans="2:22" s="183" customFormat="1" ht="15">
      <c r="B329" s="19">
        <v>32</v>
      </c>
      <c r="C329" s="24" t="s">
        <v>465</v>
      </c>
      <c r="D329" s="19">
        <v>2006</v>
      </c>
      <c r="E329" s="19" t="s">
        <v>39</v>
      </c>
      <c r="F329" s="19"/>
      <c r="G329" s="19"/>
      <c r="H329" s="19">
        <v>38</v>
      </c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>
        <f t="shared" si="15"/>
        <v>38</v>
      </c>
      <c r="U329" s="19">
        <f t="shared" si="16"/>
        <v>0</v>
      </c>
      <c r="V329" s="19">
        <f t="shared" si="17"/>
        <v>38</v>
      </c>
    </row>
    <row r="330" spans="2:22" s="183" customFormat="1" ht="15">
      <c r="B330" s="19">
        <v>33</v>
      </c>
      <c r="C330" s="24" t="s">
        <v>773</v>
      </c>
      <c r="D330" s="19">
        <v>2006</v>
      </c>
      <c r="E330" s="19" t="s">
        <v>774</v>
      </c>
      <c r="F330" s="19"/>
      <c r="G330" s="19"/>
      <c r="H330" s="19"/>
      <c r="I330" s="19"/>
      <c r="J330" s="19"/>
      <c r="K330" s="19">
        <v>36</v>
      </c>
      <c r="L330" s="19"/>
      <c r="M330" s="19"/>
      <c r="N330" s="19"/>
      <c r="O330" s="19"/>
      <c r="P330" s="19"/>
      <c r="Q330" s="19"/>
      <c r="R330" s="19"/>
      <c r="S330" s="19"/>
      <c r="T330" s="19">
        <f t="shared" si="15"/>
        <v>36</v>
      </c>
      <c r="U330" s="19">
        <f t="shared" si="16"/>
        <v>0</v>
      </c>
      <c r="V330" s="19">
        <f t="shared" si="17"/>
        <v>36</v>
      </c>
    </row>
    <row r="331" spans="2:22" s="183" customFormat="1" ht="15">
      <c r="B331" s="19">
        <v>34</v>
      </c>
      <c r="C331" s="24" t="s">
        <v>1052</v>
      </c>
      <c r="D331" s="19">
        <v>2008</v>
      </c>
      <c r="E331" s="19" t="s">
        <v>14</v>
      </c>
      <c r="F331" s="19"/>
      <c r="G331" s="19"/>
      <c r="H331" s="19"/>
      <c r="I331" s="19"/>
      <c r="J331" s="19"/>
      <c r="K331" s="19"/>
      <c r="L331" s="19"/>
      <c r="M331" s="19">
        <v>34</v>
      </c>
      <c r="N331" s="19"/>
      <c r="O331" s="19"/>
      <c r="P331" s="19"/>
      <c r="Q331" s="19"/>
      <c r="R331" s="19"/>
      <c r="S331" s="19"/>
      <c r="T331" s="19">
        <f t="shared" si="15"/>
        <v>0</v>
      </c>
      <c r="U331" s="19">
        <f t="shared" si="16"/>
        <v>34</v>
      </c>
      <c r="V331" s="19">
        <f t="shared" si="17"/>
        <v>34</v>
      </c>
    </row>
    <row r="332" spans="2:22" s="183" customFormat="1" ht="15">
      <c r="B332" s="19">
        <v>35</v>
      </c>
      <c r="C332" s="24" t="s">
        <v>469</v>
      </c>
      <c r="D332" s="19">
        <v>2008</v>
      </c>
      <c r="E332" s="19" t="s">
        <v>6</v>
      </c>
      <c r="F332" s="19"/>
      <c r="G332" s="19"/>
      <c r="H332" s="19">
        <v>31</v>
      </c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>
        <f t="shared" si="15"/>
        <v>31</v>
      </c>
      <c r="U332" s="19">
        <f t="shared" si="16"/>
        <v>0</v>
      </c>
      <c r="V332" s="19">
        <f t="shared" si="17"/>
        <v>31</v>
      </c>
    </row>
    <row r="333" spans="2:22" s="183" customFormat="1" ht="15">
      <c r="B333" s="19">
        <v>36</v>
      </c>
      <c r="C333" s="24" t="s">
        <v>776</v>
      </c>
      <c r="D333" s="19">
        <v>2007</v>
      </c>
      <c r="E333" s="19" t="s">
        <v>6</v>
      </c>
      <c r="F333" s="19"/>
      <c r="G333" s="19"/>
      <c r="H333" s="19"/>
      <c r="I333" s="19"/>
      <c r="J333" s="19"/>
      <c r="K333" s="19">
        <v>31</v>
      </c>
      <c r="L333" s="19"/>
      <c r="M333" s="19"/>
      <c r="N333" s="19"/>
      <c r="O333" s="19"/>
      <c r="P333" s="19"/>
      <c r="Q333" s="19"/>
      <c r="R333" s="19"/>
      <c r="S333" s="19"/>
      <c r="T333" s="19">
        <f t="shared" si="15"/>
        <v>31</v>
      </c>
      <c r="U333" s="19">
        <f t="shared" si="16"/>
        <v>0</v>
      </c>
      <c r="V333" s="19">
        <f t="shared" si="17"/>
        <v>31</v>
      </c>
    </row>
    <row r="334" spans="2:22" s="183" customFormat="1" ht="15">
      <c r="B334" s="19">
        <v>37</v>
      </c>
      <c r="C334" s="24" t="s">
        <v>471</v>
      </c>
      <c r="D334" s="19">
        <v>2009</v>
      </c>
      <c r="E334" s="19" t="s">
        <v>39</v>
      </c>
      <c r="F334" s="19"/>
      <c r="G334" s="19"/>
      <c r="H334" s="19">
        <v>30</v>
      </c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>
        <f t="shared" si="15"/>
        <v>30</v>
      </c>
      <c r="U334" s="19">
        <f t="shared" si="16"/>
        <v>0</v>
      </c>
      <c r="V334" s="19">
        <f t="shared" si="17"/>
        <v>30</v>
      </c>
    </row>
    <row r="335" spans="2:22" s="183" customFormat="1" ht="15">
      <c r="B335" s="19">
        <v>38</v>
      </c>
      <c r="C335" s="24" t="s">
        <v>1058</v>
      </c>
      <c r="D335" s="19">
        <v>2012</v>
      </c>
      <c r="E335" s="19" t="s">
        <v>14</v>
      </c>
      <c r="F335" s="19"/>
      <c r="G335" s="19"/>
      <c r="H335" s="19"/>
      <c r="I335" s="19"/>
      <c r="J335" s="19"/>
      <c r="K335" s="19"/>
      <c r="L335" s="19"/>
      <c r="M335" s="19">
        <v>28</v>
      </c>
      <c r="N335" s="19"/>
      <c r="O335" s="19"/>
      <c r="P335" s="19"/>
      <c r="Q335" s="19"/>
      <c r="R335" s="19"/>
      <c r="S335" s="19"/>
      <c r="T335" s="19">
        <f t="shared" si="15"/>
        <v>0</v>
      </c>
      <c r="U335" s="19">
        <f t="shared" si="16"/>
        <v>28</v>
      </c>
      <c r="V335" s="19">
        <f t="shared" si="17"/>
        <v>28</v>
      </c>
    </row>
    <row r="336" spans="2:22" s="183" customFormat="1" ht="15">
      <c r="B336" s="19">
        <v>39</v>
      </c>
      <c r="C336" s="24" t="s">
        <v>473</v>
      </c>
      <c r="D336" s="19">
        <v>2008</v>
      </c>
      <c r="E336" s="19" t="s">
        <v>6</v>
      </c>
      <c r="F336" s="19"/>
      <c r="G336" s="19"/>
      <c r="H336" s="19">
        <v>28</v>
      </c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>
        <f t="shared" si="15"/>
        <v>28</v>
      </c>
      <c r="U336" s="19">
        <f t="shared" si="16"/>
        <v>0</v>
      </c>
      <c r="V336" s="19">
        <f t="shared" si="17"/>
        <v>28</v>
      </c>
    </row>
    <row r="337" spans="2:22" s="183" customFormat="1" ht="15">
      <c r="B337" s="19">
        <v>40</v>
      </c>
      <c r="C337" s="24" t="s">
        <v>1060</v>
      </c>
      <c r="D337" s="19">
        <v>2011</v>
      </c>
      <c r="E337" s="19" t="s">
        <v>14</v>
      </c>
      <c r="F337" s="19"/>
      <c r="G337" s="19"/>
      <c r="H337" s="19"/>
      <c r="I337" s="19"/>
      <c r="J337" s="19"/>
      <c r="K337" s="19"/>
      <c r="L337" s="19"/>
      <c r="M337" s="19">
        <v>26</v>
      </c>
      <c r="N337" s="19"/>
      <c r="O337" s="19"/>
      <c r="P337" s="19"/>
      <c r="Q337" s="19"/>
      <c r="R337" s="19"/>
      <c r="S337" s="19"/>
      <c r="T337" s="19">
        <f t="shared" si="15"/>
        <v>0</v>
      </c>
      <c r="U337" s="19">
        <f t="shared" si="16"/>
        <v>26</v>
      </c>
      <c r="V337" s="19">
        <f t="shared" si="17"/>
        <v>26</v>
      </c>
    </row>
    <row r="338" spans="2:22" s="183" customFormat="1" ht="15">
      <c r="B338" s="19">
        <v>41</v>
      </c>
      <c r="C338" s="24" t="s">
        <v>475</v>
      </c>
      <c r="D338" s="19">
        <v>2009</v>
      </c>
      <c r="E338" s="19" t="s">
        <v>39</v>
      </c>
      <c r="F338" s="19"/>
      <c r="G338" s="19"/>
      <c r="H338" s="19">
        <v>26</v>
      </c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>
        <f t="shared" si="15"/>
        <v>26</v>
      </c>
      <c r="U338" s="19">
        <f t="shared" si="16"/>
        <v>0</v>
      </c>
      <c r="V338" s="19">
        <f t="shared" si="17"/>
        <v>26</v>
      </c>
    </row>
    <row r="339" spans="2:22" s="183" customFormat="1" ht="15">
      <c r="B339" s="19">
        <v>42</v>
      </c>
      <c r="C339" s="24" t="s">
        <v>649</v>
      </c>
      <c r="D339" s="19">
        <v>2010</v>
      </c>
      <c r="E339" s="19" t="s">
        <v>198</v>
      </c>
      <c r="F339" s="19"/>
      <c r="G339" s="19"/>
      <c r="H339" s="19"/>
      <c r="I339" s="19">
        <v>14</v>
      </c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>
        <f t="shared" si="15"/>
        <v>14</v>
      </c>
      <c r="U339" s="19">
        <f t="shared" si="16"/>
        <v>0</v>
      </c>
      <c r="V339" s="19">
        <f t="shared" si="17"/>
        <v>14</v>
      </c>
    </row>
    <row r="340" spans="2:8" s="2" customFormat="1" ht="15">
      <c r="B340" s="187"/>
      <c r="C340" s="187"/>
      <c r="D340" s="188"/>
      <c r="E340" s="189"/>
      <c r="F340" s="188"/>
      <c r="G340" s="188"/>
      <c r="H340" s="187"/>
    </row>
    <row r="341" spans="2:7" s="2" customFormat="1" ht="18.75">
      <c r="B341" s="175"/>
      <c r="C341" s="200" t="s">
        <v>265</v>
      </c>
      <c r="D341" s="201" t="s">
        <v>348</v>
      </c>
      <c r="E341" s="202" t="s">
        <v>349</v>
      </c>
      <c r="F341" s="176"/>
      <c r="G341" s="176"/>
    </row>
    <row r="342" spans="2:22" s="13" customFormat="1" ht="75">
      <c r="B342" s="14" t="s">
        <v>9</v>
      </c>
      <c r="C342" s="14" t="s">
        <v>10</v>
      </c>
      <c r="D342" s="14" t="s">
        <v>66</v>
      </c>
      <c r="E342" s="14" t="s">
        <v>67</v>
      </c>
      <c r="F342" s="8" t="s">
        <v>875</v>
      </c>
      <c r="G342" s="8" t="s">
        <v>874</v>
      </c>
      <c r="H342" s="8" t="s">
        <v>876</v>
      </c>
      <c r="I342" s="8" t="s">
        <v>887</v>
      </c>
      <c r="J342" s="8" t="s">
        <v>888</v>
      </c>
      <c r="K342" s="8" t="s">
        <v>878</v>
      </c>
      <c r="L342" s="8" t="s">
        <v>879</v>
      </c>
      <c r="M342" s="8" t="s">
        <v>880</v>
      </c>
      <c r="N342" s="8" t="s">
        <v>881</v>
      </c>
      <c r="O342" s="8" t="s">
        <v>882</v>
      </c>
      <c r="P342" s="8" t="s">
        <v>883</v>
      </c>
      <c r="Q342" s="8" t="s">
        <v>885</v>
      </c>
      <c r="R342" s="8" t="s">
        <v>884</v>
      </c>
      <c r="S342" s="8" t="s">
        <v>886</v>
      </c>
      <c r="T342" s="8" t="s">
        <v>46</v>
      </c>
      <c r="U342" s="8" t="s">
        <v>47</v>
      </c>
      <c r="V342" s="8" t="s">
        <v>48</v>
      </c>
    </row>
    <row r="343" spans="2:22" s="183" customFormat="1" ht="15">
      <c r="B343" s="19">
        <v>1</v>
      </c>
      <c r="C343" s="24" t="s">
        <v>112</v>
      </c>
      <c r="D343" s="19">
        <v>2005</v>
      </c>
      <c r="E343" s="19" t="s">
        <v>39</v>
      </c>
      <c r="F343" s="19"/>
      <c r="G343" s="19">
        <v>54</v>
      </c>
      <c r="H343" s="19">
        <v>43</v>
      </c>
      <c r="I343" s="19">
        <v>43</v>
      </c>
      <c r="J343" s="19">
        <v>43</v>
      </c>
      <c r="K343" s="19">
        <v>43</v>
      </c>
      <c r="L343" s="19">
        <v>54</v>
      </c>
      <c r="M343" s="19"/>
      <c r="N343" s="19"/>
      <c r="O343" s="19"/>
      <c r="P343" s="19"/>
      <c r="Q343" s="19"/>
      <c r="R343" s="19"/>
      <c r="S343" s="19"/>
      <c r="T343" s="19">
        <f aca="true" t="shared" si="18" ref="T343:T364">H343+I343+K343+N343+O343+R343+S343</f>
        <v>129</v>
      </c>
      <c r="U343" s="19">
        <f aca="true" t="shared" si="19" ref="U343:U364">F343+G343+J343+L343+M343+P343</f>
        <v>151</v>
      </c>
      <c r="V343" s="19">
        <f aca="true" t="shared" si="20" ref="V343:V364">T343+U343</f>
        <v>280</v>
      </c>
    </row>
    <row r="344" spans="2:22" s="183" customFormat="1" ht="15">
      <c r="B344" s="19">
        <v>2</v>
      </c>
      <c r="C344" s="24" t="s">
        <v>261</v>
      </c>
      <c r="D344" s="19">
        <v>2004</v>
      </c>
      <c r="E344" s="19" t="s">
        <v>6</v>
      </c>
      <c r="F344" s="19"/>
      <c r="G344" s="19">
        <v>60</v>
      </c>
      <c r="H344" s="19"/>
      <c r="I344" s="19"/>
      <c r="J344" s="19"/>
      <c r="K344" s="19">
        <v>60</v>
      </c>
      <c r="L344" s="19">
        <v>60</v>
      </c>
      <c r="M344" s="19"/>
      <c r="N344" s="19"/>
      <c r="O344" s="19"/>
      <c r="P344" s="19"/>
      <c r="Q344" s="19"/>
      <c r="R344" s="19"/>
      <c r="S344" s="19"/>
      <c r="T344" s="19">
        <f t="shared" si="18"/>
        <v>60</v>
      </c>
      <c r="U344" s="19">
        <f t="shared" si="19"/>
        <v>120</v>
      </c>
      <c r="V344" s="19">
        <f t="shared" si="20"/>
        <v>180</v>
      </c>
    </row>
    <row r="345" spans="2:22" s="183" customFormat="1" ht="15">
      <c r="B345" s="19">
        <v>3</v>
      </c>
      <c r="C345" s="24" t="s">
        <v>216</v>
      </c>
      <c r="D345" s="19">
        <v>2004</v>
      </c>
      <c r="E345" s="19" t="s">
        <v>702</v>
      </c>
      <c r="F345" s="19"/>
      <c r="G345" s="19"/>
      <c r="H345" s="19"/>
      <c r="I345" s="19">
        <v>60</v>
      </c>
      <c r="J345" s="19">
        <v>60</v>
      </c>
      <c r="K345" s="19"/>
      <c r="L345" s="19"/>
      <c r="M345" s="19">
        <v>60</v>
      </c>
      <c r="N345" s="19"/>
      <c r="O345" s="19"/>
      <c r="P345" s="19"/>
      <c r="Q345" s="19"/>
      <c r="R345" s="19"/>
      <c r="S345" s="19"/>
      <c r="T345" s="19">
        <f t="shared" si="18"/>
        <v>60</v>
      </c>
      <c r="U345" s="19">
        <f t="shared" si="19"/>
        <v>120</v>
      </c>
      <c r="V345" s="19">
        <f t="shared" si="20"/>
        <v>180</v>
      </c>
    </row>
    <row r="346" spans="2:22" s="183" customFormat="1" ht="15">
      <c r="B346" s="19">
        <v>4</v>
      </c>
      <c r="C346" s="24" t="s">
        <v>35</v>
      </c>
      <c r="D346" s="19">
        <v>2005</v>
      </c>
      <c r="E346" s="19" t="s">
        <v>6</v>
      </c>
      <c r="F346" s="19"/>
      <c r="G346" s="19"/>
      <c r="H346" s="19">
        <v>60</v>
      </c>
      <c r="I346" s="19">
        <v>54</v>
      </c>
      <c r="J346" s="19">
        <v>54</v>
      </c>
      <c r="K346" s="19"/>
      <c r="L346" s="19"/>
      <c r="M346" s="19"/>
      <c r="N346" s="19"/>
      <c r="O346" s="19"/>
      <c r="P346" s="19"/>
      <c r="Q346" s="19"/>
      <c r="R346" s="19"/>
      <c r="S346" s="19"/>
      <c r="T346" s="19">
        <f t="shared" si="18"/>
        <v>114</v>
      </c>
      <c r="U346" s="19">
        <f t="shared" si="19"/>
        <v>54</v>
      </c>
      <c r="V346" s="19">
        <f t="shared" si="20"/>
        <v>168</v>
      </c>
    </row>
    <row r="347" spans="2:22" s="183" customFormat="1" ht="15">
      <c r="B347" s="19">
        <v>5</v>
      </c>
      <c r="C347" s="24" t="s">
        <v>124</v>
      </c>
      <c r="D347" s="19">
        <v>2005</v>
      </c>
      <c r="E347" s="19" t="s">
        <v>6</v>
      </c>
      <c r="F347" s="19"/>
      <c r="G347" s="19"/>
      <c r="H347" s="19">
        <v>48</v>
      </c>
      <c r="I347" s="19">
        <v>34</v>
      </c>
      <c r="J347" s="19"/>
      <c r="K347" s="19">
        <v>54</v>
      </c>
      <c r="L347" s="19"/>
      <c r="M347" s="19"/>
      <c r="N347" s="19"/>
      <c r="O347" s="19"/>
      <c r="P347" s="19"/>
      <c r="Q347" s="19"/>
      <c r="R347" s="19"/>
      <c r="S347" s="19"/>
      <c r="T347" s="19">
        <f t="shared" si="18"/>
        <v>136</v>
      </c>
      <c r="U347" s="19">
        <f t="shared" si="19"/>
        <v>0</v>
      </c>
      <c r="V347" s="19">
        <f t="shared" si="20"/>
        <v>136</v>
      </c>
    </row>
    <row r="348" spans="2:22" s="183" customFormat="1" ht="15">
      <c r="B348" s="19">
        <v>6</v>
      </c>
      <c r="C348" s="24" t="s">
        <v>36</v>
      </c>
      <c r="D348" s="19">
        <v>2005</v>
      </c>
      <c r="E348" s="19" t="s">
        <v>207</v>
      </c>
      <c r="F348" s="19"/>
      <c r="G348" s="19"/>
      <c r="H348" s="19">
        <v>38</v>
      </c>
      <c r="I348" s="19">
        <v>32</v>
      </c>
      <c r="J348" s="19"/>
      <c r="K348" s="19">
        <v>38</v>
      </c>
      <c r="L348" s="19"/>
      <c r="M348" s="19"/>
      <c r="N348" s="19"/>
      <c r="O348" s="19"/>
      <c r="P348" s="19"/>
      <c r="Q348" s="19"/>
      <c r="R348" s="19"/>
      <c r="S348" s="19"/>
      <c r="T348" s="19">
        <f t="shared" si="18"/>
        <v>108</v>
      </c>
      <c r="U348" s="19">
        <f t="shared" si="19"/>
        <v>0</v>
      </c>
      <c r="V348" s="19">
        <f t="shared" si="20"/>
        <v>108</v>
      </c>
    </row>
    <row r="349" spans="2:22" s="183" customFormat="1" ht="15">
      <c r="B349" s="19">
        <v>7</v>
      </c>
      <c r="C349" s="24" t="s">
        <v>1000</v>
      </c>
      <c r="D349" s="19">
        <v>2005</v>
      </c>
      <c r="E349" s="19" t="s">
        <v>14</v>
      </c>
      <c r="F349" s="19"/>
      <c r="G349" s="19"/>
      <c r="H349" s="19"/>
      <c r="I349" s="19"/>
      <c r="J349" s="19"/>
      <c r="K349" s="19"/>
      <c r="L349" s="19"/>
      <c r="M349" s="19">
        <v>54</v>
      </c>
      <c r="N349" s="19">
        <v>48</v>
      </c>
      <c r="O349" s="19"/>
      <c r="P349" s="19"/>
      <c r="Q349" s="19"/>
      <c r="R349" s="19"/>
      <c r="S349" s="19"/>
      <c r="T349" s="19">
        <f t="shared" si="18"/>
        <v>48</v>
      </c>
      <c r="U349" s="19">
        <f t="shared" si="19"/>
        <v>54</v>
      </c>
      <c r="V349" s="19">
        <f t="shared" si="20"/>
        <v>102</v>
      </c>
    </row>
    <row r="350" spans="2:22" s="183" customFormat="1" ht="15">
      <c r="B350" s="19">
        <v>8</v>
      </c>
      <c r="C350" s="24" t="s">
        <v>461</v>
      </c>
      <c r="D350" s="19">
        <v>2005</v>
      </c>
      <c r="E350" s="19" t="s">
        <v>14</v>
      </c>
      <c r="F350" s="19"/>
      <c r="G350" s="19"/>
      <c r="H350" s="19">
        <v>36</v>
      </c>
      <c r="I350" s="19"/>
      <c r="J350" s="19"/>
      <c r="K350" s="19"/>
      <c r="L350" s="19"/>
      <c r="M350" s="19"/>
      <c r="N350" s="19">
        <v>60</v>
      </c>
      <c r="O350" s="19"/>
      <c r="P350" s="19"/>
      <c r="Q350" s="19"/>
      <c r="R350" s="19"/>
      <c r="S350" s="19"/>
      <c r="T350" s="19">
        <f t="shared" si="18"/>
        <v>96</v>
      </c>
      <c r="U350" s="19">
        <f t="shared" si="19"/>
        <v>0</v>
      </c>
      <c r="V350" s="19">
        <f t="shared" si="20"/>
        <v>96</v>
      </c>
    </row>
    <row r="351" spans="2:22" s="183" customFormat="1" ht="15">
      <c r="B351" s="19">
        <v>9</v>
      </c>
      <c r="C351" s="24" t="s">
        <v>165</v>
      </c>
      <c r="D351" s="19">
        <v>2004</v>
      </c>
      <c r="E351" s="19" t="s">
        <v>198</v>
      </c>
      <c r="F351" s="19"/>
      <c r="G351" s="19"/>
      <c r="H351" s="19"/>
      <c r="I351" s="19">
        <v>48</v>
      </c>
      <c r="J351" s="19">
        <v>48</v>
      </c>
      <c r="K351" s="19"/>
      <c r="L351" s="19"/>
      <c r="M351" s="19"/>
      <c r="N351" s="19"/>
      <c r="O351" s="19"/>
      <c r="P351" s="19"/>
      <c r="Q351" s="19"/>
      <c r="R351" s="19"/>
      <c r="S351" s="19"/>
      <c r="T351" s="19">
        <f t="shared" si="18"/>
        <v>48</v>
      </c>
      <c r="U351" s="19">
        <f t="shared" si="19"/>
        <v>48</v>
      </c>
      <c r="V351" s="19">
        <f t="shared" si="20"/>
        <v>96</v>
      </c>
    </row>
    <row r="352" spans="2:22" s="183" customFormat="1" ht="15">
      <c r="B352" s="19">
        <v>10</v>
      </c>
      <c r="C352" s="24" t="s">
        <v>240</v>
      </c>
      <c r="D352" s="19">
        <v>2005</v>
      </c>
      <c r="E352" s="19" t="s">
        <v>14</v>
      </c>
      <c r="F352" s="19"/>
      <c r="G352" s="19"/>
      <c r="H352" s="19">
        <v>54</v>
      </c>
      <c r="I352" s="19">
        <v>36</v>
      </c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>
        <f t="shared" si="18"/>
        <v>90</v>
      </c>
      <c r="U352" s="19">
        <f t="shared" si="19"/>
        <v>0</v>
      </c>
      <c r="V352" s="19">
        <f t="shared" si="20"/>
        <v>90</v>
      </c>
    </row>
    <row r="353" spans="2:22" s="183" customFormat="1" ht="15">
      <c r="B353" s="19">
        <v>11</v>
      </c>
      <c r="C353" s="24" t="s">
        <v>263</v>
      </c>
      <c r="D353" s="19">
        <v>2004</v>
      </c>
      <c r="E353" s="19" t="s">
        <v>6</v>
      </c>
      <c r="F353" s="19"/>
      <c r="G353" s="19">
        <v>40</v>
      </c>
      <c r="H353" s="19"/>
      <c r="I353" s="19"/>
      <c r="J353" s="19"/>
      <c r="K353" s="19">
        <v>48</v>
      </c>
      <c r="L353" s="19"/>
      <c r="M353" s="19"/>
      <c r="N353" s="19"/>
      <c r="O353" s="19"/>
      <c r="P353" s="19"/>
      <c r="Q353" s="19"/>
      <c r="R353" s="19"/>
      <c r="S353" s="19"/>
      <c r="T353" s="19">
        <f t="shared" si="18"/>
        <v>48</v>
      </c>
      <c r="U353" s="19">
        <f t="shared" si="19"/>
        <v>40</v>
      </c>
      <c r="V353" s="19">
        <f t="shared" si="20"/>
        <v>88</v>
      </c>
    </row>
    <row r="354" spans="2:22" s="183" customFormat="1" ht="15">
      <c r="B354" s="19">
        <v>12</v>
      </c>
      <c r="C354" s="24" t="s">
        <v>707</v>
      </c>
      <c r="D354" s="19">
        <v>2004</v>
      </c>
      <c r="E354" s="19" t="s">
        <v>200</v>
      </c>
      <c r="F354" s="19"/>
      <c r="G354" s="19"/>
      <c r="H354" s="19"/>
      <c r="I354" s="19">
        <v>40</v>
      </c>
      <c r="J354" s="19">
        <v>40</v>
      </c>
      <c r="K354" s="19"/>
      <c r="L354" s="19"/>
      <c r="M354" s="19"/>
      <c r="N354" s="19"/>
      <c r="O354" s="19"/>
      <c r="P354" s="19"/>
      <c r="Q354" s="19"/>
      <c r="R354" s="19"/>
      <c r="S354" s="19"/>
      <c r="T354" s="19">
        <f t="shared" si="18"/>
        <v>40</v>
      </c>
      <c r="U354" s="19">
        <f t="shared" si="19"/>
        <v>40</v>
      </c>
      <c r="V354" s="19">
        <f t="shared" si="20"/>
        <v>80</v>
      </c>
    </row>
    <row r="355" spans="2:22" s="183" customFormat="1" ht="15">
      <c r="B355" s="19">
        <v>13</v>
      </c>
      <c r="C355" s="24" t="s">
        <v>262</v>
      </c>
      <c r="D355" s="19">
        <v>2004</v>
      </c>
      <c r="E355" s="19" t="s">
        <v>6</v>
      </c>
      <c r="F355" s="19"/>
      <c r="G355" s="19">
        <v>43</v>
      </c>
      <c r="H355" s="19"/>
      <c r="I355" s="19"/>
      <c r="J355" s="19"/>
      <c r="K355" s="19">
        <v>36</v>
      </c>
      <c r="L355" s="19"/>
      <c r="M355" s="19"/>
      <c r="N355" s="19"/>
      <c r="O355" s="19"/>
      <c r="P355" s="19"/>
      <c r="Q355" s="19"/>
      <c r="R355" s="19"/>
      <c r="S355" s="19"/>
      <c r="T355" s="19">
        <f t="shared" si="18"/>
        <v>36</v>
      </c>
      <c r="U355" s="19">
        <f t="shared" si="19"/>
        <v>43</v>
      </c>
      <c r="V355" s="19">
        <f t="shared" si="20"/>
        <v>79</v>
      </c>
    </row>
    <row r="356" spans="2:22" s="183" customFormat="1" ht="15">
      <c r="B356" s="19">
        <v>14</v>
      </c>
      <c r="C356" s="24" t="s">
        <v>709</v>
      </c>
      <c r="D356" s="19">
        <v>2005</v>
      </c>
      <c r="E356" s="19" t="s">
        <v>202</v>
      </c>
      <c r="F356" s="19"/>
      <c r="G356" s="19"/>
      <c r="H356" s="19"/>
      <c r="I356" s="19">
        <v>38</v>
      </c>
      <c r="J356" s="19">
        <v>38</v>
      </c>
      <c r="K356" s="19"/>
      <c r="L356" s="19"/>
      <c r="M356" s="19"/>
      <c r="N356" s="19"/>
      <c r="O356" s="19"/>
      <c r="P356" s="19"/>
      <c r="Q356" s="19"/>
      <c r="R356" s="19"/>
      <c r="S356" s="19"/>
      <c r="T356" s="19">
        <f t="shared" si="18"/>
        <v>38</v>
      </c>
      <c r="U356" s="19">
        <f t="shared" si="19"/>
        <v>38</v>
      </c>
      <c r="V356" s="19">
        <f t="shared" si="20"/>
        <v>76</v>
      </c>
    </row>
    <row r="357" spans="2:22" s="183" customFormat="1" ht="15">
      <c r="B357" s="19">
        <v>15</v>
      </c>
      <c r="C357" s="24" t="s">
        <v>781</v>
      </c>
      <c r="D357" s="19">
        <v>2005</v>
      </c>
      <c r="E357" s="19" t="s">
        <v>39</v>
      </c>
      <c r="F357" s="19"/>
      <c r="G357" s="19"/>
      <c r="H357" s="19">
        <v>34</v>
      </c>
      <c r="I357" s="19"/>
      <c r="J357" s="19"/>
      <c r="K357" s="19">
        <v>34</v>
      </c>
      <c r="L357" s="19"/>
      <c r="M357" s="19"/>
      <c r="N357" s="19"/>
      <c r="O357" s="19"/>
      <c r="P357" s="19"/>
      <c r="Q357" s="19"/>
      <c r="R357" s="19"/>
      <c r="S357" s="19"/>
      <c r="T357" s="19">
        <f t="shared" si="18"/>
        <v>68</v>
      </c>
      <c r="U357" s="19">
        <f t="shared" si="19"/>
        <v>0</v>
      </c>
      <c r="V357" s="19">
        <f t="shared" si="20"/>
        <v>68</v>
      </c>
    </row>
    <row r="358" spans="2:22" s="183" customFormat="1" ht="15">
      <c r="B358" s="19">
        <v>16</v>
      </c>
      <c r="C358" s="24" t="s">
        <v>996</v>
      </c>
      <c r="D358" s="19">
        <v>2005</v>
      </c>
      <c r="E358" s="19" t="s">
        <v>14</v>
      </c>
      <c r="F358" s="19"/>
      <c r="G358" s="19"/>
      <c r="H358" s="19"/>
      <c r="I358" s="19"/>
      <c r="J358" s="19"/>
      <c r="K358" s="19"/>
      <c r="L358" s="19"/>
      <c r="M358" s="19"/>
      <c r="N358" s="19">
        <v>54</v>
      </c>
      <c r="O358" s="19"/>
      <c r="P358" s="19"/>
      <c r="Q358" s="19"/>
      <c r="R358" s="19"/>
      <c r="S358" s="19"/>
      <c r="T358" s="19">
        <f t="shared" si="18"/>
        <v>54</v>
      </c>
      <c r="U358" s="19">
        <f t="shared" si="19"/>
        <v>0</v>
      </c>
      <c r="V358" s="19">
        <f t="shared" si="20"/>
        <v>54</v>
      </c>
    </row>
    <row r="359" spans="2:22" s="183" customFormat="1" ht="15">
      <c r="B359" s="19">
        <v>17</v>
      </c>
      <c r="C359" s="24" t="s">
        <v>392</v>
      </c>
      <c r="D359" s="19">
        <v>2005</v>
      </c>
      <c r="E359" s="19" t="s">
        <v>6</v>
      </c>
      <c r="F359" s="19"/>
      <c r="G359" s="19">
        <v>48</v>
      </c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>
        <f t="shared" si="18"/>
        <v>0</v>
      </c>
      <c r="U359" s="19">
        <f t="shared" si="19"/>
        <v>48</v>
      </c>
      <c r="V359" s="19">
        <f t="shared" si="20"/>
        <v>48</v>
      </c>
    </row>
    <row r="360" spans="2:22" s="183" customFormat="1" ht="15">
      <c r="B360" s="19">
        <v>18</v>
      </c>
      <c r="C360" s="24" t="s">
        <v>780</v>
      </c>
      <c r="D360" s="19">
        <v>2004</v>
      </c>
      <c r="E360" s="19" t="s">
        <v>774</v>
      </c>
      <c r="F360" s="19"/>
      <c r="G360" s="19"/>
      <c r="H360" s="19"/>
      <c r="I360" s="19"/>
      <c r="J360" s="19"/>
      <c r="K360" s="19">
        <v>40</v>
      </c>
      <c r="L360" s="19"/>
      <c r="M360" s="19"/>
      <c r="N360" s="19"/>
      <c r="O360" s="19"/>
      <c r="P360" s="19"/>
      <c r="Q360" s="19"/>
      <c r="R360" s="19"/>
      <c r="S360" s="19"/>
      <c r="T360" s="19">
        <f t="shared" si="18"/>
        <v>40</v>
      </c>
      <c r="U360" s="19">
        <f t="shared" si="19"/>
        <v>0</v>
      </c>
      <c r="V360" s="19">
        <f t="shared" si="20"/>
        <v>40</v>
      </c>
    </row>
    <row r="361" spans="2:22" s="183" customFormat="1" ht="15">
      <c r="B361" s="19">
        <v>19</v>
      </c>
      <c r="C361" s="24" t="s">
        <v>453</v>
      </c>
      <c r="D361" s="19">
        <v>2004</v>
      </c>
      <c r="E361" s="19" t="s">
        <v>39</v>
      </c>
      <c r="F361" s="19"/>
      <c r="G361" s="19"/>
      <c r="H361" s="19">
        <v>40</v>
      </c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>
        <f t="shared" si="18"/>
        <v>40</v>
      </c>
      <c r="U361" s="19">
        <f t="shared" si="19"/>
        <v>0</v>
      </c>
      <c r="V361" s="19">
        <f t="shared" si="20"/>
        <v>40</v>
      </c>
    </row>
    <row r="362" spans="2:22" s="183" customFormat="1" ht="15">
      <c r="B362" s="19">
        <v>20</v>
      </c>
      <c r="C362" s="24" t="s">
        <v>393</v>
      </c>
      <c r="D362" s="19">
        <v>2005</v>
      </c>
      <c r="E362" s="19" t="s">
        <v>39</v>
      </c>
      <c r="F362" s="19"/>
      <c r="G362" s="19">
        <v>38</v>
      </c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>
        <f t="shared" si="18"/>
        <v>0</v>
      </c>
      <c r="U362" s="19">
        <f t="shared" si="19"/>
        <v>38</v>
      </c>
      <c r="V362" s="19">
        <f t="shared" si="20"/>
        <v>38</v>
      </c>
    </row>
    <row r="363" spans="2:22" s="183" customFormat="1" ht="15">
      <c r="B363" s="19">
        <v>21</v>
      </c>
      <c r="C363" s="24" t="s">
        <v>247</v>
      </c>
      <c r="D363" s="19">
        <v>2004</v>
      </c>
      <c r="E363" s="19" t="s">
        <v>6</v>
      </c>
      <c r="F363" s="19"/>
      <c r="G363" s="19"/>
      <c r="H363" s="19"/>
      <c r="I363" s="19"/>
      <c r="J363" s="19"/>
      <c r="K363" s="19">
        <v>32</v>
      </c>
      <c r="L363" s="19"/>
      <c r="M363" s="19"/>
      <c r="N363" s="19"/>
      <c r="O363" s="19"/>
      <c r="P363" s="19"/>
      <c r="Q363" s="19"/>
      <c r="R363" s="19"/>
      <c r="S363" s="19"/>
      <c r="T363" s="19">
        <f t="shared" si="18"/>
        <v>32</v>
      </c>
      <c r="U363" s="19">
        <f t="shared" si="19"/>
        <v>0</v>
      </c>
      <c r="V363" s="19">
        <f t="shared" si="20"/>
        <v>32</v>
      </c>
    </row>
    <row r="364" spans="2:22" s="183" customFormat="1" ht="15">
      <c r="B364" s="19">
        <v>22</v>
      </c>
      <c r="C364" s="24" t="s">
        <v>248</v>
      </c>
      <c r="D364" s="19">
        <v>2004</v>
      </c>
      <c r="E364" s="19" t="s">
        <v>39</v>
      </c>
      <c r="F364" s="19"/>
      <c r="G364" s="19"/>
      <c r="H364" s="19"/>
      <c r="I364" s="19"/>
      <c r="J364" s="19"/>
      <c r="K364" s="19">
        <v>31</v>
      </c>
      <c r="L364" s="19"/>
      <c r="M364" s="19"/>
      <c r="N364" s="19"/>
      <c r="O364" s="19"/>
      <c r="P364" s="19"/>
      <c r="Q364" s="19"/>
      <c r="R364" s="19"/>
      <c r="S364" s="19"/>
      <c r="T364" s="19">
        <f t="shared" si="18"/>
        <v>31</v>
      </c>
      <c r="U364" s="19">
        <f t="shared" si="19"/>
        <v>0</v>
      </c>
      <c r="V364" s="19">
        <f t="shared" si="20"/>
        <v>31</v>
      </c>
    </row>
    <row r="365" spans="2:12" s="2" customFormat="1" ht="15">
      <c r="B365" s="187"/>
      <c r="C365" s="187"/>
      <c r="D365" s="188"/>
      <c r="E365" s="189"/>
      <c r="F365" s="188"/>
      <c r="G365" s="188"/>
      <c r="H365" s="187"/>
      <c r="L365" s="147"/>
    </row>
    <row r="366" spans="2:8" s="2" customFormat="1" ht="18.75">
      <c r="B366" s="199"/>
      <c r="C366" s="208" t="s">
        <v>350</v>
      </c>
      <c r="D366" s="209" t="s">
        <v>351</v>
      </c>
      <c r="E366" s="210" t="s">
        <v>352</v>
      </c>
      <c r="F366" s="211"/>
      <c r="G366" s="211"/>
      <c r="H366" s="147"/>
    </row>
    <row r="367" spans="2:22" s="13" customFormat="1" ht="75">
      <c r="B367" s="14" t="s">
        <v>9</v>
      </c>
      <c r="C367" s="14" t="s">
        <v>10</v>
      </c>
      <c r="D367" s="14" t="s">
        <v>66</v>
      </c>
      <c r="E367" s="14" t="s">
        <v>67</v>
      </c>
      <c r="F367" s="8" t="s">
        <v>875</v>
      </c>
      <c r="G367" s="8" t="s">
        <v>874</v>
      </c>
      <c r="H367" s="8" t="s">
        <v>876</v>
      </c>
      <c r="I367" s="8" t="s">
        <v>887</v>
      </c>
      <c r="J367" s="8" t="s">
        <v>888</v>
      </c>
      <c r="K367" s="8" t="s">
        <v>878</v>
      </c>
      <c r="L367" s="8" t="s">
        <v>879</v>
      </c>
      <c r="M367" s="8" t="s">
        <v>880</v>
      </c>
      <c r="N367" s="8" t="s">
        <v>881</v>
      </c>
      <c r="O367" s="8" t="s">
        <v>882</v>
      </c>
      <c r="P367" s="8" t="s">
        <v>883</v>
      </c>
      <c r="Q367" s="8" t="s">
        <v>885</v>
      </c>
      <c r="R367" s="8" t="s">
        <v>884</v>
      </c>
      <c r="S367" s="8" t="s">
        <v>886</v>
      </c>
      <c r="T367" s="8" t="s">
        <v>46</v>
      </c>
      <c r="U367" s="8" t="s">
        <v>47</v>
      </c>
      <c r="V367" s="8" t="s">
        <v>48</v>
      </c>
    </row>
    <row r="368" spans="2:22" s="183" customFormat="1" ht="15">
      <c r="B368" s="19">
        <v>1</v>
      </c>
      <c r="C368" s="24" t="s">
        <v>26</v>
      </c>
      <c r="D368" s="19">
        <v>2002</v>
      </c>
      <c r="E368" s="19" t="s">
        <v>8</v>
      </c>
      <c r="F368" s="19">
        <v>60</v>
      </c>
      <c r="G368" s="19">
        <v>60</v>
      </c>
      <c r="H368" s="19">
        <v>60</v>
      </c>
      <c r="I368" s="19"/>
      <c r="J368" s="19"/>
      <c r="K368" s="19">
        <v>60</v>
      </c>
      <c r="L368" s="19"/>
      <c r="M368" s="19"/>
      <c r="N368" s="19">
        <v>60</v>
      </c>
      <c r="O368" s="19"/>
      <c r="P368" s="19"/>
      <c r="Q368" s="19"/>
      <c r="R368" s="19"/>
      <c r="S368" s="19"/>
      <c r="T368" s="19">
        <f aca="true" t="shared" si="21" ref="T368:T386">H368+I368+K368+N368+O368+R368+S368</f>
        <v>180</v>
      </c>
      <c r="U368" s="19">
        <f aca="true" t="shared" si="22" ref="U368:U386">F368+G368+J368+L368+M368+P368</f>
        <v>120</v>
      </c>
      <c r="V368" s="19">
        <f aca="true" t="shared" si="23" ref="V368:V386">T368+U368</f>
        <v>300</v>
      </c>
    </row>
    <row r="369" spans="2:22" s="183" customFormat="1" ht="15">
      <c r="B369" s="19">
        <v>2</v>
      </c>
      <c r="C369" s="24" t="s">
        <v>64</v>
      </c>
      <c r="D369" s="19">
        <v>2003</v>
      </c>
      <c r="E369" s="19" t="s">
        <v>207</v>
      </c>
      <c r="F369" s="19"/>
      <c r="G369" s="19"/>
      <c r="H369" s="19">
        <v>48</v>
      </c>
      <c r="I369" s="19">
        <v>60</v>
      </c>
      <c r="J369" s="19">
        <v>60</v>
      </c>
      <c r="K369" s="19">
        <v>43</v>
      </c>
      <c r="L369" s="19"/>
      <c r="M369" s="19"/>
      <c r="N369" s="19"/>
      <c r="O369" s="19"/>
      <c r="P369" s="19"/>
      <c r="Q369" s="19"/>
      <c r="R369" s="19"/>
      <c r="S369" s="19"/>
      <c r="T369" s="19">
        <f t="shared" si="21"/>
        <v>151</v>
      </c>
      <c r="U369" s="19">
        <f t="shared" si="22"/>
        <v>60</v>
      </c>
      <c r="V369" s="19">
        <f t="shared" si="23"/>
        <v>211</v>
      </c>
    </row>
    <row r="370" spans="2:22" s="183" customFormat="1" ht="15">
      <c r="B370" s="19">
        <v>3</v>
      </c>
      <c r="C370" s="24" t="s">
        <v>260</v>
      </c>
      <c r="D370" s="19">
        <v>2002</v>
      </c>
      <c r="E370" s="19" t="s">
        <v>6</v>
      </c>
      <c r="F370" s="19"/>
      <c r="G370" s="19"/>
      <c r="H370" s="19"/>
      <c r="I370" s="19">
        <v>48</v>
      </c>
      <c r="J370" s="19">
        <v>48</v>
      </c>
      <c r="K370" s="19">
        <v>34</v>
      </c>
      <c r="L370" s="19">
        <v>43</v>
      </c>
      <c r="M370" s="19"/>
      <c r="N370" s="19"/>
      <c r="O370" s="19"/>
      <c r="P370" s="19"/>
      <c r="Q370" s="19"/>
      <c r="R370" s="19"/>
      <c r="S370" s="19"/>
      <c r="T370" s="19">
        <f t="shared" si="21"/>
        <v>82</v>
      </c>
      <c r="U370" s="19">
        <f t="shared" si="22"/>
        <v>91</v>
      </c>
      <c r="V370" s="19">
        <f t="shared" si="23"/>
        <v>173</v>
      </c>
    </row>
    <row r="371" spans="2:22" s="183" customFormat="1" ht="15">
      <c r="B371" s="19">
        <v>4</v>
      </c>
      <c r="C371" s="24" t="s">
        <v>396</v>
      </c>
      <c r="D371" s="19">
        <v>2003</v>
      </c>
      <c r="E371" s="19" t="s">
        <v>6</v>
      </c>
      <c r="F371" s="19"/>
      <c r="G371" s="19">
        <v>54</v>
      </c>
      <c r="H371" s="19"/>
      <c r="I371" s="19"/>
      <c r="J371" s="19"/>
      <c r="K371" s="19">
        <v>48</v>
      </c>
      <c r="L371" s="19">
        <v>60</v>
      </c>
      <c r="M371" s="19"/>
      <c r="N371" s="19"/>
      <c r="O371" s="19"/>
      <c r="P371" s="19"/>
      <c r="Q371" s="19"/>
      <c r="R371" s="19"/>
      <c r="S371" s="19"/>
      <c r="T371" s="19">
        <f t="shared" si="21"/>
        <v>48</v>
      </c>
      <c r="U371" s="19">
        <f t="shared" si="22"/>
        <v>114</v>
      </c>
      <c r="V371" s="19">
        <f t="shared" si="23"/>
        <v>162</v>
      </c>
    </row>
    <row r="372" spans="2:22" s="183" customFormat="1" ht="15">
      <c r="B372" s="19">
        <v>5</v>
      </c>
      <c r="C372" s="24" t="s">
        <v>118</v>
      </c>
      <c r="D372" s="19">
        <v>2002</v>
      </c>
      <c r="E372" s="19" t="s">
        <v>6</v>
      </c>
      <c r="F372" s="19">
        <v>54</v>
      </c>
      <c r="G372" s="19"/>
      <c r="H372" s="19">
        <v>43</v>
      </c>
      <c r="I372" s="19"/>
      <c r="J372" s="19"/>
      <c r="K372" s="19">
        <v>40</v>
      </c>
      <c r="L372" s="19"/>
      <c r="M372" s="19"/>
      <c r="N372" s="19"/>
      <c r="O372" s="19"/>
      <c r="P372" s="19"/>
      <c r="Q372" s="19"/>
      <c r="R372" s="19"/>
      <c r="S372" s="19"/>
      <c r="T372" s="19">
        <f t="shared" si="21"/>
        <v>83</v>
      </c>
      <c r="U372" s="19">
        <f t="shared" si="22"/>
        <v>54</v>
      </c>
      <c r="V372" s="19">
        <f t="shared" si="23"/>
        <v>137</v>
      </c>
    </row>
    <row r="373" spans="2:22" s="183" customFormat="1" ht="15">
      <c r="B373" s="19">
        <v>6</v>
      </c>
      <c r="C373" s="24" t="s">
        <v>37</v>
      </c>
      <c r="D373" s="19">
        <v>2002</v>
      </c>
      <c r="E373" s="19" t="s">
        <v>207</v>
      </c>
      <c r="F373" s="19"/>
      <c r="G373" s="19"/>
      <c r="H373" s="19"/>
      <c r="I373" s="19">
        <v>43</v>
      </c>
      <c r="J373" s="19">
        <v>43</v>
      </c>
      <c r="K373" s="19">
        <v>36</v>
      </c>
      <c r="L373" s="19"/>
      <c r="M373" s="19"/>
      <c r="N373" s="19"/>
      <c r="O373" s="19"/>
      <c r="P373" s="19"/>
      <c r="Q373" s="19"/>
      <c r="R373" s="19"/>
      <c r="S373" s="19"/>
      <c r="T373" s="19">
        <f t="shared" si="21"/>
        <v>79</v>
      </c>
      <c r="U373" s="19">
        <f t="shared" si="22"/>
        <v>43</v>
      </c>
      <c r="V373" s="19">
        <f t="shared" si="23"/>
        <v>122</v>
      </c>
    </row>
    <row r="374" spans="2:22" s="183" customFormat="1" ht="15">
      <c r="B374" s="19">
        <v>7</v>
      </c>
      <c r="C374" s="24" t="s">
        <v>222</v>
      </c>
      <c r="D374" s="19">
        <v>2002</v>
      </c>
      <c r="E374" s="19" t="s">
        <v>205</v>
      </c>
      <c r="F374" s="19"/>
      <c r="G374" s="19"/>
      <c r="H374" s="19"/>
      <c r="I374" s="19">
        <v>54</v>
      </c>
      <c r="J374" s="19">
        <v>54</v>
      </c>
      <c r="K374" s="19"/>
      <c r="L374" s="19"/>
      <c r="M374" s="19"/>
      <c r="N374" s="19"/>
      <c r="O374" s="19"/>
      <c r="P374" s="19"/>
      <c r="Q374" s="19"/>
      <c r="R374" s="19"/>
      <c r="S374" s="19"/>
      <c r="T374" s="19">
        <f t="shared" si="21"/>
        <v>54</v>
      </c>
      <c r="U374" s="19">
        <f t="shared" si="22"/>
        <v>54</v>
      </c>
      <c r="V374" s="19">
        <f t="shared" si="23"/>
        <v>108</v>
      </c>
    </row>
    <row r="375" spans="2:22" s="183" customFormat="1" ht="15">
      <c r="B375" s="19">
        <v>8</v>
      </c>
      <c r="C375" s="24" t="s">
        <v>217</v>
      </c>
      <c r="D375" s="19">
        <v>2003</v>
      </c>
      <c r="E375" s="19" t="s">
        <v>200</v>
      </c>
      <c r="F375" s="19"/>
      <c r="G375" s="19"/>
      <c r="H375" s="19"/>
      <c r="I375" s="19">
        <v>40</v>
      </c>
      <c r="J375" s="19"/>
      <c r="K375" s="19"/>
      <c r="L375" s="19"/>
      <c r="M375" s="19"/>
      <c r="N375" s="19">
        <v>43</v>
      </c>
      <c r="O375" s="19"/>
      <c r="P375" s="19"/>
      <c r="Q375" s="19"/>
      <c r="R375" s="19"/>
      <c r="S375" s="19"/>
      <c r="T375" s="19">
        <f t="shared" si="21"/>
        <v>83</v>
      </c>
      <c r="U375" s="19">
        <f t="shared" si="22"/>
        <v>0</v>
      </c>
      <c r="V375" s="19">
        <f t="shared" si="23"/>
        <v>83</v>
      </c>
    </row>
    <row r="376" spans="2:22" s="183" customFormat="1" ht="15">
      <c r="B376" s="19">
        <v>9</v>
      </c>
      <c r="C376" s="24" t="s">
        <v>1090</v>
      </c>
      <c r="D376" s="19">
        <v>2003</v>
      </c>
      <c r="E376" s="19" t="s">
        <v>200</v>
      </c>
      <c r="F376" s="19"/>
      <c r="G376" s="19"/>
      <c r="H376" s="19"/>
      <c r="I376" s="19"/>
      <c r="J376" s="19"/>
      <c r="K376" s="19"/>
      <c r="L376" s="19"/>
      <c r="M376" s="19">
        <v>60</v>
      </c>
      <c r="N376" s="19"/>
      <c r="O376" s="19"/>
      <c r="P376" s="19"/>
      <c r="Q376" s="19"/>
      <c r="R376" s="19"/>
      <c r="S376" s="19"/>
      <c r="T376" s="19">
        <f t="shared" si="21"/>
        <v>0</v>
      </c>
      <c r="U376" s="19">
        <f t="shared" si="22"/>
        <v>60</v>
      </c>
      <c r="V376" s="19">
        <f t="shared" si="23"/>
        <v>60</v>
      </c>
    </row>
    <row r="377" spans="2:22" s="183" customFormat="1" ht="15">
      <c r="B377" s="19">
        <v>10</v>
      </c>
      <c r="C377" s="24" t="s">
        <v>860</v>
      </c>
      <c r="D377" s="19">
        <v>2003</v>
      </c>
      <c r="E377" s="19" t="s">
        <v>6</v>
      </c>
      <c r="F377" s="19"/>
      <c r="G377" s="19"/>
      <c r="H377" s="19"/>
      <c r="I377" s="19"/>
      <c r="J377" s="19"/>
      <c r="K377" s="19"/>
      <c r="L377" s="19">
        <v>54</v>
      </c>
      <c r="M377" s="19"/>
      <c r="N377" s="19"/>
      <c r="O377" s="19"/>
      <c r="P377" s="19"/>
      <c r="Q377" s="19"/>
      <c r="R377" s="19"/>
      <c r="S377" s="19"/>
      <c r="T377" s="19">
        <f t="shared" si="21"/>
        <v>0</v>
      </c>
      <c r="U377" s="19">
        <f t="shared" si="22"/>
        <v>54</v>
      </c>
      <c r="V377" s="19">
        <f t="shared" si="23"/>
        <v>54</v>
      </c>
    </row>
    <row r="378" spans="2:22" s="183" customFormat="1" ht="15">
      <c r="B378" s="19">
        <v>11</v>
      </c>
      <c r="C378" s="24" t="s">
        <v>164</v>
      </c>
      <c r="D378" s="19">
        <v>2002</v>
      </c>
      <c r="E378" s="19" t="s">
        <v>6</v>
      </c>
      <c r="F378" s="19"/>
      <c r="G378" s="19"/>
      <c r="H378" s="19">
        <v>54</v>
      </c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>
        <f t="shared" si="21"/>
        <v>54</v>
      </c>
      <c r="U378" s="19">
        <f t="shared" si="22"/>
        <v>0</v>
      </c>
      <c r="V378" s="19">
        <f t="shared" si="23"/>
        <v>54</v>
      </c>
    </row>
    <row r="379" spans="2:22" s="183" customFormat="1" ht="15">
      <c r="B379" s="19">
        <v>12</v>
      </c>
      <c r="C379" s="24" t="s">
        <v>784</v>
      </c>
      <c r="D379" s="19">
        <v>2002</v>
      </c>
      <c r="E379" s="19" t="s">
        <v>6</v>
      </c>
      <c r="F379" s="19"/>
      <c r="G379" s="19"/>
      <c r="H379" s="19"/>
      <c r="I379" s="19"/>
      <c r="J379" s="19"/>
      <c r="K379" s="19">
        <v>54</v>
      </c>
      <c r="L379" s="19"/>
      <c r="M379" s="19"/>
      <c r="N379" s="19"/>
      <c r="O379" s="19"/>
      <c r="P379" s="19"/>
      <c r="Q379" s="19"/>
      <c r="R379" s="19"/>
      <c r="S379" s="19"/>
      <c r="T379" s="19">
        <f t="shared" si="21"/>
        <v>54</v>
      </c>
      <c r="U379" s="19">
        <f t="shared" si="22"/>
        <v>0</v>
      </c>
      <c r="V379" s="19">
        <f t="shared" si="23"/>
        <v>54</v>
      </c>
    </row>
    <row r="380" spans="2:22" s="183" customFormat="1" ht="15">
      <c r="B380" s="19">
        <v>13</v>
      </c>
      <c r="C380" s="24" t="s">
        <v>989</v>
      </c>
      <c r="D380" s="19">
        <v>2003</v>
      </c>
      <c r="E380" s="19" t="s">
        <v>990</v>
      </c>
      <c r="F380" s="19"/>
      <c r="G380" s="19"/>
      <c r="H380" s="19"/>
      <c r="I380" s="19"/>
      <c r="J380" s="19"/>
      <c r="K380" s="19"/>
      <c r="L380" s="19"/>
      <c r="M380" s="19"/>
      <c r="N380" s="19">
        <v>54</v>
      </c>
      <c r="O380" s="19"/>
      <c r="P380" s="19"/>
      <c r="Q380" s="19"/>
      <c r="R380" s="19"/>
      <c r="S380" s="19"/>
      <c r="T380" s="19">
        <f t="shared" si="21"/>
        <v>54</v>
      </c>
      <c r="U380" s="19">
        <f t="shared" si="22"/>
        <v>0</v>
      </c>
      <c r="V380" s="19">
        <f t="shared" si="23"/>
        <v>54</v>
      </c>
    </row>
    <row r="381" spans="2:22" s="183" customFormat="1" ht="15">
      <c r="B381" s="19">
        <v>14</v>
      </c>
      <c r="C381" s="24" t="s">
        <v>862</v>
      </c>
      <c r="D381" s="19">
        <v>2002</v>
      </c>
      <c r="E381" s="19" t="s">
        <v>6</v>
      </c>
      <c r="F381" s="19"/>
      <c r="G381" s="19"/>
      <c r="H381" s="19"/>
      <c r="I381" s="19"/>
      <c r="J381" s="19"/>
      <c r="K381" s="19"/>
      <c r="L381" s="19">
        <v>48</v>
      </c>
      <c r="M381" s="19"/>
      <c r="N381" s="19"/>
      <c r="O381" s="19"/>
      <c r="P381" s="19"/>
      <c r="Q381" s="19"/>
      <c r="R381" s="19"/>
      <c r="S381" s="19"/>
      <c r="T381" s="19">
        <f t="shared" si="21"/>
        <v>0</v>
      </c>
      <c r="U381" s="19">
        <f t="shared" si="22"/>
        <v>48</v>
      </c>
      <c r="V381" s="19">
        <f t="shared" si="23"/>
        <v>48</v>
      </c>
    </row>
    <row r="382" spans="2:22" s="183" customFormat="1" ht="15">
      <c r="B382" s="19">
        <v>15</v>
      </c>
      <c r="C382" s="24" t="s">
        <v>992</v>
      </c>
      <c r="D382" s="19">
        <v>2003</v>
      </c>
      <c r="E382" s="19" t="s">
        <v>200</v>
      </c>
      <c r="F382" s="19"/>
      <c r="G382" s="19"/>
      <c r="H382" s="19"/>
      <c r="I382" s="19"/>
      <c r="J382" s="19"/>
      <c r="K382" s="19"/>
      <c r="L382" s="19"/>
      <c r="M382" s="19"/>
      <c r="N382" s="19">
        <v>48</v>
      </c>
      <c r="O382" s="19"/>
      <c r="P382" s="19"/>
      <c r="Q382" s="19"/>
      <c r="R382" s="19"/>
      <c r="S382" s="19"/>
      <c r="T382" s="19">
        <f t="shared" si="21"/>
        <v>48</v>
      </c>
      <c r="U382" s="19">
        <f t="shared" si="22"/>
        <v>0</v>
      </c>
      <c r="V382" s="19">
        <f t="shared" si="23"/>
        <v>48</v>
      </c>
    </row>
    <row r="383" spans="2:22" s="183" customFormat="1" ht="15">
      <c r="B383" s="19">
        <v>16</v>
      </c>
      <c r="C383" s="24" t="s">
        <v>157</v>
      </c>
      <c r="D383" s="19">
        <v>2003</v>
      </c>
      <c r="E383" s="19" t="s">
        <v>39</v>
      </c>
      <c r="F383" s="19"/>
      <c r="G383" s="19">
        <v>48</v>
      </c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>
        <f t="shared" si="21"/>
        <v>0</v>
      </c>
      <c r="U383" s="19">
        <f t="shared" si="22"/>
        <v>48</v>
      </c>
      <c r="V383" s="19">
        <f t="shared" si="23"/>
        <v>48</v>
      </c>
    </row>
    <row r="384" spans="2:22" s="183" customFormat="1" ht="15">
      <c r="B384" s="19">
        <v>17</v>
      </c>
      <c r="C384" s="24" t="s">
        <v>998</v>
      </c>
      <c r="D384" s="19">
        <v>2003</v>
      </c>
      <c r="E384" s="19" t="s">
        <v>990</v>
      </c>
      <c r="F384" s="19"/>
      <c r="G384" s="19"/>
      <c r="H384" s="19"/>
      <c r="I384" s="19"/>
      <c r="J384" s="19"/>
      <c r="K384" s="19"/>
      <c r="L384" s="19"/>
      <c r="M384" s="19"/>
      <c r="N384" s="19">
        <v>40</v>
      </c>
      <c r="O384" s="19"/>
      <c r="P384" s="19"/>
      <c r="Q384" s="19"/>
      <c r="R384" s="19"/>
      <c r="S384" s="19"/>
      <c r="T384" s="19">
        <f t="shared" si="21"/>
        <v>40</v>
      </c>
      <c r="U384" s="19">
        <f t="shared" si="22"/>
        <v>0</v>
      </c>
      <c r="V384" s="19">
        <f t="shared" si="23"/>
        <v>40</v>
      </c>
    </row>
    <row r="385" spans="2:22" s="183" customFormat="1" ht="15">
      <c r="B385" s="19">
        <v>18</v>
      </c>
      <c r="C385" s="24" t="s">
        <v>243</v>
      </c>
      <c r="D385" s="19">
        <v>2003</v>
      </c>
      <c r="E385" s="19" t="s">
        <v>39</v>
      </c>
      <c r="F385" s="19"/>
      <c r="G385" s="19"/>
      <c r="H385" s="19">
        <v>40</v>
      </c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>
        <f t="shared" si="21"/>
        <v>40</v>
      </c>
      <c r="U385" s="19">
        <f t="shared" si="22"/>
        <v>0</v>
      </c>
      <c r="V385" s="19">
        <f t="shared" si="23"/>
        <v>40</v>
      </c>
    </row>
    <row r="386" spans="2:22" s="183" customFormat="1" ht="15">
      <c r="B386" s="19">
        <v>19</v>
      </c>
      <c r="C386" s="24" t="s">
        <v>786</v>
      </c>
      <c r="D386" s="19">
        <v>2002</v>
      </c>
      <c r="E386" s="19" t="s">
        <v>39</v>
      </c>
      <c r="F386" s="19"/>
      <c r="G386" s="19"/>
      <c r="H386" s="19"/>
      <c r="I386" s="19"/>
      <c r="J386" s="19"/>
      <c r="K386" s="19">
        <v>38</v>
      </c>
      <c r="L386" s="19"/>
      <c r="M386" s="19"/>
      <c r="N386" s="19"/>
      <c r="O386" s="19"/>
      <c r="P386" s="19"/>
      <c r="Q386" s="19"/>
      <c r="R386" s="19"/>
      <c r="S386" s="19"/>
      <c r="T386" s="19">
        <f t="shared" si="21"/>
        <v>38</v>
      </c>
      <c r="U386" s="19">
        <f t="shared" si="22"/>
        <v>0</v>
      </c>
      <c r="V386" s="19">
        <f t="shared" si="23"/>
        <v>38</v>
      </c>
    </row>
    <row r="387" s="2" customFormat="1" ht="15"/>
    <row r="388" spans="2:7" s="2" customFormat="1" ht="18.75">
      <c r="B388" s="199"/>
      <c r="C388" s="200" t="s">
        <v>353</v>
      </c>
      <c r="D388" s="201" t="s">
        <v>354</v>
      </c>
      <c r="E388" s="202" t="s">
        <v>266</v>
      </c>
      <c r="F388" s="176"/>
      <c r="G388" s="176"/>
    </row>
    <row r="389" spans="2:22" s="13" customFormat="1" ht="75">
      <c r="B389" s="14" t="s">
        <v>9</v>
      </c>
      <c r="C389" s="14" t="s">
        <v>10</v>
      </c>
      <c r="D389" s="14" t="s">
        <v>66</v>
      </c>
      <c r="E389" s="14" t="s">
        <v>67</v>
      </c>
      <c r="F389" s="8" t="s">
        <v>875</v>
      </c>
      <c r="G389" s="8" t="s">
        <v>874</v>
      </c>
      <c r="H389" s="8" t="s">
        <v>876</v>
      </c>
      <c r="I389" s="8" t="s">
        <v>887</v>
      </c>
      <c r="J389" s="8" t="s">
        <v>888</v>
      </c>
      <c r="K389" s="8" t="s">
        <v>878</v>
      </c>
      <c r="L389" s="8" t="s">
        <v>879</v>
      </c>
      <c r="M389" s="8" t="s">
        <v>880</v>
      </c>
      <c r="N389" s="8" t="s">
        <v>881</v>
      </c>
      <c r="O389" s="8" t="s">
        <v>882</v>
      </c>
      <c r="P389" s="8" t="s">
        <v>883</v>
      </c>
      <c r="Q389" s="8" t="s">
        <v>885</v>
      </c>
      <c r="R389" s="8" t="s">
        <v>884</v>
      </c>
      <c r="S389" s="8" t="s">
        <v>886</v>
      </c>
      <c r="T389" s="8" t="s">
        <v>46</v>
      </c>
      <c r="U389" s="8" t="s">
        <v>47</v>
      </c>
      <c r="V389" s="8" t="s">
        <v>48</v>
      </c>
    </row>
    <row r="390" spans="2:22" s="183" customFormat="1" ht="15">
      <c r="B390" s="19">
        <v>1</v>
      </c>
      <c r="C390" s="24" t="s">
        <v>249</v>
      </c>
      <c r="D390" s="19">
        <v>2001</v>
      </c>
      <c r="E390" s="19" t="s">
        <v>39</v>
      </c>
      <c r="F390" s="19"/>
      <c r="G390" s="19">
        <v>60</v>
      </c>
      <c r="H390" s="19">
        <v>54</v>
      </c>
      <c r="I390" s="19">
        <v>60</v>
      </c>
      <c r="J390" s="19">
        <v>60</v>
      </c>
      <c r="K390" s="19">
        <v>48</v>
      </c>
      <c r="L390" s="19">
        <v>54</v>
      </c>
      <c r="M390" s="19">
        <v>60</v>
      </c>
      <c r="N390" s="19">
        <v>60</v>
      </c>
      <c r="O390" s="19"/>
      <c r="P390" s="19"/>
      <c r="Q390" s="19"/>
      <c r="R390" s="19"/>
      <c r="S390" s="19"/>
      <c r="T390" s="19">
        <f aca="true" t="shared" si="24" ref="T390:T395">H390+I390+K390+N390+O390+R390+S390</f>
        <v>222</v>
      </c>
      <c r="U390" s="19">
        <f aca="true" t="shared" si="25" ref="U390:U395">F390+G390+J390+L390+M390+P390</f>
        <v>234</v>
      </c>
      <c r="V390" s="19">
        <f aca="true" t="shared" si="26" ref="V390:V395">T390+U390</f>
        <v>456</v>
      </c>
    </row>
    <row r="391" spans="2:22" s="183" customFormat="1" ht="15">
      <c r="B391" s="19">
        <v>2</v>
      </c>
      <c r="C391" s="24" t="s">
        <v>763</v>
      </c>
      <c r="D391" s="19">
        <v>2000</v>
      </c>
      <c r="E391" s="19" t="s">
        <v>6</v>
      </c>
      <c r="F391" s="19"/>
      <c r="G391" s="19"/>
      <c r="H391" s="19"/>
      <c r="I391" s="19">
        <v>54</v>
      </c>
      <c r="J391" s="19"/>
      <c r="K391" s="19">
        <v>43</v>
      </c>
      <c r="L391" s="19"/>
      <c r="M391" s="19"/>
      <c r="N391" s="19"/>
      <c r="O391" s="19"/>
      <c r="P391" s="19"/>
      <c r="Q391" s="19"/>
      <c r="R391" s="19"/>
      <c r="S391" s="19"/>
      <c r="T391" s="19">
        <f t="shared" si="24"/>
        <v>97</v>
      </c>
      <c r="U391" s="19">
        <f t="shared" si="25"/>
        <v>0</v>
      </c>
      <c r="V391" s="19">
        <f t="shared" si="26"/>
        <v>97</v>
      </c>
    </row>
    <row r="392" spans="2:22" s="183" customFormat="1" ht="15">
      <c r="B392" s="19">
        <v>3</v>
      </c>
      <c r="C392" s="24" t="s">
        <v>788</v>
      </c>
      <c r="D392" s="19">
        <v>2001</v>
      </c>
      <c r="E392" s="19" t="s">
        <v>6</v>
      </c>
      <c r="F392" s="19"/>
      <c r="G392" s="19"/>
      <c r="H392" s="19"/>
      <c r="I392" s="19"/>
      <c r="J392" s="19"/>
      <c r="K392" s="19">
        <v>60</v>
      </c>
      <c r="L392" s="19"/>
      <c r="M392" s="19"/>
      <c r="N392" s="19"/>
      <c r="O392" s="19"/>
      <c r="P392" s="19"/>
      <c r="Q392" s="19"/>
      <c r="R392" s="19"/>
      <c r="S392" s="19"/>
      <c r="T392" s="19">
        <f t="shared" si="24"/>
        <v>60</v>
      </c>
      <c r="U392" s="19">
        <f t="shared" si="25"/>
        <v>0</v>
      </c>
      <c r="V392" s="19">
        <f t="shared" si="26"/>
        <v>60</v>
      </c>
    </row>
    <row r="393" spans="2:22" s="183" customFormat="1" ht="15">
      <c r="B393" s="19">
        <v>4</v>
      </c>
      <c r="C393" s="24" t="s">
        <v>524</v>
      </c>
      <c r="D393" s="19">
        <v>2001</v>
      </c>
      <c r="E393" s="19" t="s">
        <v>6</v>
      </c>
      <c r="F393" s="19"/>
      <c r="G393" s="19"/>
      <c r="H393" s="19">
        <v>60</v>
      </c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>
        <f t="shared" si="24"/>
        <v>60</v>
      </c>
      <c r="U393" s="19">
        <f t="shared" si="25"/>
        <v>0</v>
      </c>
      <c r="V393" s="19">
        <f t="shared" si="26"/>
        <v>60</v>
      </c>
    </row>
    <row r="394" spans="2:22" s="183" customFormat="1" ht="15">
      <c r="B394" s="19">
        <v>5</v>
      </c>
      <c r="C394" s="24" t="s">
        <v>87</v>
      </c>
      <c r="D394" s="19">
        <v>2000</v>
      </c>
      <c r="E394" s="19" t="s">
        <v>6</v>
      </c>
      <c r="F394" s="19"/>
      <c r="G394" s="19"/>
      <c r="H394" s="19"/>
      <c r="I394" s="19"/>
      <c r="J394" s="19"/>
      <c r="K394" s="19"/>
      <c r="L394" s="19">
        <v>60</v>
      </c>
      <c r="M394" s="19"/>
      <c r="N394" s="19"/>
      <c r="O394" s="19"/>
      <c r="P394" s="19"/>
      <c r="Q394" s="19"/>
      <c r="R394" s="19"/>
      <c r="S394" s="19"/>
      <c r="T394" s="19">
        <f t="shared" si="24"/>
        <v>0</v>
      </c>
      <c r="U394" s="19">
        <f t="shared" si="25"/>
        <v>60</v>
      </c>
      <c r="V394" s="19">
        <f t="shared" si="26"/>
        <v>60</v>
      </c>
    </row>
    <row r="395" spans="2:22" s="183" customFormat="1" ht="15">
      <c r="B395" s="19">
        <v>6</v>
      </c>
      <c r="C395" s="24" t="s">
        <v>789</v>
      </c>
      <c r="D395" s="19">
        <v>2000</v>
      </c>
      <c r="E395" s="19" t="s">
        <v>39</v>
      </c>
      <c r="F395" s="19"/>
      <c r="G395" s="19"/>
      <c r="H395" s="19"/>
      <c r="I395" s="19"/>
      <c r="J395" s="19"/>
      <c r="K395" s="19">
        <v>54</v>
      </c>
      <c r="L395" s="19"/>
      <c r="M395" s="19"/>
      <c r="N395" s="19"/>
      <c r="O395" s="19"/>
      <c r="P395" s="19"/>
      <c r="Q395" s="19"/>
      <c r="R395" s="19"/>
      <c r="S395" s="19"/>
      <c r="T395" s="19">
        <f t="shared" si="24"/>
        <v>54</v>
      </c>
      <c r="U395" s="19">
        <f t="shared" si="25"/>
        <v>0</v>
      </c>
      <c r="V395" s="19">
        <f t="shared" si="26"/>
        <v>54</v>
      </c>
    </row>
    <row r="400" spans="3:6" s="2" customFormat="1" ht="15">
      <c r="C400" s="123"/>
      <c r="D400" s="27"/>
      <c r="E400" s="27"/>
      <c r="F400" s="27"/>
    </row>
    <row r="401" spans="2:7" s="2" customFormat="1" ht="18.75">
      <c r="B401" s="199"/>
      <c r="C401" s="200" t="s">
        <v>267</v>
      </c>
      <c r="D401" s="201" t="s">
        <v>355</v>
      </c>
      <c r="E401" s="202" t="s">
        <v>356</v>
      </c>
      <c r="F401" s="176"/>
      <c r="G401" s="176"/>
    </row>
    <row r="402" spans="2:22" s="13" customFormat="1" ht="75">
      <c r="B402" s="14" t="s">
        <v>9</v>
      </c>
      <c r="C402" s="14" t="s">
        <v>10</v>
      </c>
      <c r="D402" s="14" t="s">
        <v>66</v>
      </c>
      <c r="E402" s="14" t="s">
        <v>67</v>
      </c>
      <c r="F402" s="8" t="s">
        <v>875</v>
      </c>
      <c r="G402" s="8" t="s">
        <v>874</v>
      </c>
      <c r="H402" s="8" t="s">
        <v>876</v>
      </c>
      <c r="I402" s="8" t="s">
        <v>887</v>
      </c>
      <c r="J402" s="8" t="s">
        <v>888</v>
      </c>
      <c r="K402" s="8" t="s">
        <v>878</v>
      </c>
      <c r="L402" s="8" t="s">
        <v>879</v>
      </c>
      <c r="M402" s="8" t="s">
        <v>880</v>
      </c>
      <c r="N402" s="8" t="s">
        <v>881</v>
      </c>
      <c r="O402" s="8" t="s">
        <v>882</v>
      </c>
      <c r="P402" s="8" t="s">
        <v>883</v>
      </c>
      <c r="Q402" s="8" t="s">
        <v>885</v>
      </c>
      <c r="R402" s="8" t="s">
        <v>884</v>
      </c>
      <c r="S402" s="8" t="s">
        <v>886</v>
      </c>
      <c r="T402" s="8" t="s">
        <v>46</v>
      </c>
      <c r="U402" s="8" t="s">
        <v>47</v>
      </c>
      <c r="V402" s="8" t="s">
        <v>48</v>
      </c>
    </row>
    <row r="403" spans="2:22" s="183" customFormat="1" ht="15">
      <c r="B403" s="19">
        <v>1</v>
      </c>
      <c r="C403" s="24" t="s">
        <v>138</v>
      </c>
      <c r="D403" s="19">
        <v>1989</v>
      </c>
      <c r="E403" s="19" t="s">
        <v>6</v>
      </c>
      <c r="F403" s="19"/>
      <c r="G403" s="19">
        <v>54</v>
      </c>
      <c r="H403" s="19">
        <v>54</v>
      </c>
      <c r="I403" s="19"/>
      <c r="J403" s="19"/>
      <c r="K403" s="19">
        <v>48</v>
      </c>
      <c r="L403" s="19">
        <v>54</v>
      </c>
      <c r="M403" s="19">
        <v>48</v>
      </c>
      <c r="N403" s="19">
        <v>48</v>
      </c>
      <c r="O403" s="19"/>
      <c r="P403" s="19"/>
      <c r="Q403" s="19"/>
      <c r="R403" s="19"/>
      <c r="S403" s="19"/>
      <c r="T403" s="19">
        <f aca="true" t="shared" si="27" ref="T403:T414">H403+I403+K403+N403+O403+R403+S403</f>
        <v>150</v>
      </c>
      <c r="U403" s="19">
        <f aca="true" t="shared" si="28" ref="U403:U414">F403+G403+J403+L403+M403+P403</f>
        <v>156</v>
      </c>
      <c r="V403" s="19">
        <f aca="true" t="shared" si="29" ref="V403:V414">T403+U403</f>
        <v>306</v>
      </c>
    </row>
    <row r="404" spans="2:22" s="183" customFormat="1" ht="15">
      <c r="B404" s="19">
        <v>2</v>
      </c>
      <c r="C404" s="24" t="s">
        <v>40</v>
      </c>
      <c r="D404" s="19">
        <v>1999</v>
      </c>
      <c r="E404" s="19" t="s">
        <v>14</v>
      </c>
      <c r="F404" s="19"/>
      <c r="G404" s="19"/>
      <c r="H404" s="19">
        <v>60</v>
      </c>
      <c r="I404" s="19"/>
      <c r="J404" s="19"/>
      <c r="K404" s="19">
        <v>60</v>
      </c>
      <c r="L404" s="19">
        <v>60</v>
      </c>
      <c r="M404" s="19">
        <v>60</v>
      </c>
      <c r="N404" s="19">
        <v>54</v>
      </c>
      <c r="O404" s="19"/>
      <c r="P404" s="19"/>
      <c r="Q404" s="19"/>
      <c r="R404" s="19"/>
      <c r="S404" s="19"/>
      <c r="T404" s="19">
        <f t="shared" si="27"/>
        <v>174</v>
      </c>
      <c r="U404" s="19">
        <f t="shared" si="28"/>
        <v>120</v>
      </c>
      <c r="V404" s="19">
        <f t="shared" si="29"/>
        <v>294</v>
      </c>
    </row>
    <row r="405" spans="2:22" s="183" customFormat="1" ht="15">
      <c r="B405" s="19">
        <v>3</v>
      </c>
      <c r="C405" s="24" t="s">
        <v>102</v>
      </c>
      <c r="D405" s="19">
        <v>1990</v>
      </c>
      <c r="E405" s="19" t="s">
        <v>14</v>
      </c>
      <c r="F405" s="19"/>
      <c r="G405" s="19">
        <v>40</v>
      </c>
      <c r="H405" s="19"/>
      <c r="I405" s="19">
        <v>60</v>
      </c>
      <c r="J405" s="19">
        <v>60</v>
      </c>
      <c r="K405" s="19"/>
      <c r="L405" s="19">
        <v>48</v>
      </c>
      <c r="M405" s="19">
        <v>54</v>
      </c>
      <c r="N405" s="19"/>
      <c r="O405" s="19"/>
      <c r="P405" s="19"/>
      <c r="Q405" s="19"/>
      <c r="R405" s="19"/>
      <c r="S405" s="19"/>
      <c r="T405" s="19">
        <f t="shared" si="27"/>
        <v>60</v>
      </c>
      <c r="U405" s="19">
        <f t="shared" si="28"/>
        <v>202</v>
      </c>
      <c r="V405" s="19">
        <f t="shared" si="29"/>
        <v>262</v>
      </c>
    </row>
    <row r="406" spans="2:22" s="183" customFormat="1" ht="15">
      <c r="B406" s="19">
        <v>4</v>
      </c>
      <c r="C406" s="24" t="s">
        <v>41</v>
      </c>
      <c r="D406" s="19">
        <v>1992</v>
      </c>
      <c r="E406" s="19" t="s">
        <v>14</v>
      </c>
      <c r="F406" s="19"/>
      <c r="G406" s="19"/>
      <c r="H406" s="19"/>
      <c r="I406" s="19">
        <v>54</v>
      </c>
      <c r="J406" s="19"/>
      <c r="K406" s="19"/>
      <c r="L406" s="19"/>
      <c r="M406" s="19"/>
      <c r="N406" s="19">
        <v>60</v>
      </c>
      <c r="O406" s="19"/>
      <c r="P406" s="19"/>
      <c r="Q406" s="19"/>
      <c r="R406" s="19"/>
      <c r="S406" s="19"/>
      <c r="T406" s="19">
        <f t="shared" si="27"/>
        <v>114</v>
      </c>
      <c r="U406" s="19">
        <f t="shared" si="28"/>
        <v>0</v>
      </c>
      <c r="V406" s="19">
        <f t="shared" si="29"/>
        <v>114</v>
      </c>
    </row>
    <row r="407" spans="2:22" s="183" customFormat="1" ht="15">
      <c r="B407" s="19">
        <v>5</v>
      </c>
      <c r="C407" s="24" t="s">
        <v>155</v>
      </c>
      <c r="D407" s="19">
        <v>1994</v>
      </c>
      <c r="E407" s="19" t="s">
        <v>39</v>
      </c>
      <c r="F407" s="19"/>
      <c r="G407" s="19">
        <v>60</v>
      </c>
      <c r="H407" s="19"/>
      <c r="I407" s="19"/>
      <c r="J407" s="19"/>
      <c r="K407" s="19">
        <v>38</v>
      </c>
      <c r="L407" s="19"/>
      <c r="M407" s="19"/>
      <c r="N407" s="19"/>
      <c r="O407" s="19"/>
      <c r="P407" s="19"/>
      <c r="Q407" s="19"/>
      <c r="R407" s="19"/>
      <c r="S407" s="19"/>
      <c r="T407" s="19">
        <f t="shared" si="27"/>
        <v>38</v>
      </c>
      <c r="U407" s="19">
        <f t="shared" si="28"/>
        <v>60</v>
      </c>
      <c r="V407" s="19">
        <f t="shared" si="29"/>
        <v>98</v>
      </c>
    </row>
    <row r="408" spans="2:22" s="183" customFormat="1" ht="15">
      <c r="B408" s="19">
        <v>6</v>
      </c>
      <c r="C408" s="24" t="s">
        <v>187</v>
      </c>
      <c r="D408" s="19">
        <v>1990</v>
      </c>
      <c r="E408" s="19" t="s">
        <v>791</v>
      </c>
      <c r="F408" s="19"/>
      <c r="G408" s="19"/>
      <c r="H408" s="19"/>
      <c r="I408" s="19"/>
      <c r="J408" s="19"/>
      <c r="K408" s="19">
        <v>54</v>
      </c>
      <c r="L408" s="19"/>
      <c r="M408" s="19"/>
      <c r="N408" s="19"/>
      <c r="O408" s="19"/>
      <c r="P408" s="19"/>
      <c r="Q408" s="19"/>
      <c r="R408" s="19"/>
      <c r="S408" s="19"/>
      <c r="T408" s="19">
        <f t="shared" si="27"/>
        <v>54</v>
      </c>
      <c r="U408" s="19">
        <f t="shared" si="28"/>
        <v>0</v>
      </c>
      <c r="V408" s="19">
        <f t="shared" si="29"/>
        <v>54</v>
      </c>
    </row>
    <row r="409" spans="2:22" s="183" customFormat="1" ht="15">
      <c r="B409" s="19">
        <v>7</v>
      </c>
      <c r="C409" s="24" t="s">
        <v>156</v>
      </c>
      <c r="D409" s="19">
        <v>1997</v>
      </c>
      <c r="E409" s="19" t="s">
        <v>39</v>
      </c>
      <c r="F409" s="19"/>
      <c r="G409" s="19">
        <v>48</v>
      </c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>
        <f t="shared" si="27"/>
        <v>0</v>
      </c>
      <c r="U409" s="19">
        <f t="shared" si="28"/>
        <v>48</v>
      </c>
      <c r="V409" s="19">
        <f t="shared" si="29"/>
        <v>48</v>
      </c>
    </row>
    <row r="410" spans="2:22" s="183" customFormat="1" ht="15">
      <c r="B410" s="19">
        <v>8</v>
      </c>
      <c r="C410" s="24" t="s">
        <v>139</v>
      </c>
      <c r="D410" s="19">
        <v>1999</v>
      </c>
      <c r="E410" s="19" t="s">
        <v>6</v>
      </c>
      <c r="F410" s="19"/>
      <c r="G410" s="19"/>
      <c r="H410" s="19"/>
      <c r="I410" s="19"/>
      <c r="J410" s="19"/>
      <c r="K410" s="19">
        <v>43</v>
      </c>
      <c r="L410" s="19"/>
      <c r="M410" s="19"/>
      <c r="N410" s="19"/>
      <c r="O410" s="19"/>
      <c r="P410" s="19"/>
      <c r="Q410" s="19"/>
      <c r="R410" s="19"/>
      <c r="S410" s="19"/>
      <c r="T410" s="19">
        <f t="shared" si="27"/>
        <v>43</v>
      </c>
      <c r="U410" s="19">
        <f t="shared" si="28"/>
        <v>0</v>
      </c>
      <c r="V410" s="19">
        <f t="shared" si="29"/>
        <v>43</v>
      </c>
    </row>
    <row r="411" spans="2:22" s="183" customFormat="1" ht="15">
      <c r="B411" s="19">
        <v>9</v>
      </c>
      <c r="C411" s="24" t="s">
        <v>391</v>
      </c>
      <c r="D411" s="19">
        <v>1996</v>
      </c>
      <c r="E411" s="19" t="s">
        <v>39</v>
      </c>
      <c r="F411" s="19"/>
      <c r="G411" s="19">
        <v>43</v>
      </c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>
        <f t="shared" si="27"/>
        <v>0</v>
      </c>
      <c r="U411" s="19">
        <f t="shared" si="28"/>
        <v>43</v>
      </c>
      <c r="V411" s="19">
        <f t="shared" si="29"/>
        <v>43</v>
      </c>
    </row>
    <row r="412" spans="2:22" s="183" customFormat="1" ht="15">
      <c r="B412" s="19">
        <v>10</v>
      </c>
      <c r="C412" s="24" t="s">
        <v>933</v>
      </c>
      <c r="D412" s="19">
        <v>1991</v>
      </c>
      <c r="E412" s="19" t="s">
        <v>14</v>
      </c>
      <c r="F412" s="19"/>
      <c r="G412" s="19"/>
      <c r="H412" s="19"/>
      <c r="I412" s="19"/>
      <c r="J412" s="19"/>
      <c r="K412" s="19"/>
      <c r="L412" s="19"/>
      <c r="M412" s="19">
        <v>43</v>
      </c>
      <c r="N412" s="19"/>
      <c r="O412" s="19"/>
      <c r="P412" s="19"/>
      <c r="Q412" s="19"/>
      <c r="R412" s="19"/>
      <c r="S412" s="19"/>
      <c r="T412" s="19">
        <f t="shared" si="27"/>
        <v>0</v>
      </c>
      <c r="U412" s="19">
        <f t="shared" si="28"/>
        <v>43</v>
      </c>
      <c r="V412" s="19">
        <f t="shared" si="29"/>
        <v>43</v>
      </c>
    </row>
    <row r="413" spans="2:22" s="183" customFormat="1" ht="15">
      <c r="B413" s="19">
        <v>11</v>
      </c>
      <c r="C413" s="24" t="s">
        <v>1138</v>
      </c>
      <c r="D413" s="19">
        <v>1993</v>
      </c>
      <c r="E413" s="19"/>
      <c r="F413" s="19"/>
      <c r="G413" s="19"/>
      <c r="H413" s="19"/>
      <c r="I413" s="19"/>
      <c r="J413" s="19"/>
      <c r="K413" s="19"/>
      <c r="L413" s="19"/>
      <c r="M413" s="19"/>
      <c r="N413" s="19">
        <v>43</v>
      </c>
      <c r="O413" s="19"/>
      <c r="P413" s="19"/>
      <c r="Q413" s="19"/>
      <c r="R413" s="19"/>
      <c r="S413" s="19"/>
      <c r="T413" s="19">
        <f t="shared" si="27"/>
        <v>43</v>
      </c>
      <c r="U413" s="19">
        <f t="shared" si="28"/>
        <v>0</v>
      </c>
      <c r="V413" s="19">
        <f t="shared" si="29"/>
        <v>43</v>
      </c>
    </row>
    <row r="414" spans="2:22" s="183" customFormat="1" ht="15">
      <c r="B414" s="19">
        <v>12</v>
      </c>
      <c r="C414" s="24" t="s">
        <v>793</v>
      </c>
      <c r="D414" s="19">
        <v>1996</v>
      </c>
      <c r="E414" s="19" t="s">
        <v>794</v>
      </c>
      <c r="F414" s="19"/>
      <c r="G414" s="19"/>
      <c r="H414" s="19"/>
      <c r="I414" s="19"/>
      <c r="J414" s="19"/>
      <c r="K414" s="19">
        <v>40</v>
      </c>
      <c r="L414" s="19"/>
      <c r="M414" s="19"/>
      <c r="N414" s="19"/>
      <c r="O414" s="19"/>
      <c r="P414" s="19"/>
      <c r="Q414" s="19"/>
      <c r="R414" s="19"/>
      <c r="S414" s="19"/>
      <c r="T414" s="19">
        <f t="shared" si="27"/>
        <v>40</v>
      </c>
      <c r="U414" s="19">
        <f t="shared" si="28"/>
        <v>0</v>
      </c>
      <c r="V414" s="19">
        <f t="shared" si="29"/>
        <v>40</v>
      </c>
    </row>
    <row r="415" spans="2:5" s="2" customFormat="1" ht="15">
      <c r="B415" s="191"/>
      <c r="C415" s="123"/>
      <c r="D415" s="27"/>
      <c r="E415" s="27"/>
    </row>
    <row r="416" spans="2:7" s="2" customFormat="1" ht="18.75">
      <c r="B416" s="199"/>
      <c r="C416" s="200" t="s">
        <v>268</v>
      </c>
      <c r="D416" s="201" t="s">
        <v>357</v>
      </c>
      <c r="E416" s="202" t="s">
        <v>358</v>
      </c>
      <c r="F416" s="176"/>
      <c r="G416" s="176"/>
    </row>
    <row r="417" spans="2:22" s="13" customFormat="1" ht="75">
      <c r="B417" s="14" t="s">
        <v>9</v>
      </c>
      <c r="C417" s="14" t="s">
        <v>10</v>
      </c>
      <c r="D417" s="14" t="s">
        <v>66</v>
      </c>
      <c r="E417" s="14" t="s">
        <v>67</v>
      </c>
      <c r="F417" s="8" t="s">
        <v>875</v>
      </c>
      <c r="G417" s="8" t="s">
        <v>874</v>
      </c>
      <c r="H417" s="8" t="s">
        <v>876</v>
      </c>
      <c r="I417" s="8" t="s">
        <v>887</v>
      </c>
      <c r="J417" s="8" t="s">
        <v>888</v>
      </c>
      <c r="K417" s="8" t="s">
        <v>878</v>
      </c>
      <c r="L417" s="8" t="s">
        <v>879</v>
      </c>
      <c r="M417" s="8" t="s">
        <v>880</v>
      </c>
      <c r="N417" s="8" t="s">
        <v>881</v>
      </c>
      <c r="O417" s="8" t="s">
        <v>882</v>
      </c>
      <c r="P417" s="8" t="s">
        <v>883</v>
      </c>
      <c r="Q417" s="8" t="s">
        <v>885</v>
      </c>
      <c r="R417" s="8" t="s">
        <v>884</v>
      </c>
      <c r="S417" s="8" t="s">
        <v>886</v>
      </c>
      <c r="T417" s="8" t="s">
        <v>46</v>
      </c>
      <c r="U417" s="8" t="s">
        <v>47</v>
      </c>
      <c r="V417" s="8" t="s">
        <v>48</v>
      </c>
    </row>
    <row r="418" spans="2:22" s="183" customFormat="1" ht="15">
      <c r="B418" s="19">
        <v>1</v>
      </c>
      <c r="C418" s="24" t="s">
        <v>170</v>
      </c>
      <c r="D418" s="19">
        <v>1980</v>
      </c>
      <c r="E418" s="19" t="s">
        <v>6</v>
      </c>
      <c r="F418" s="19">
        <v>60</v>
      </c>
      <c r="G418" s="19">
        <v>60</v>
      </c>
      <c r="H418" s="19">
        <v>60</v>
      </c>
      <c r="I418" s="19">
        <v>60</v>
      </c>
      <c r="J418" s="19">
        <v>60</v>
      </c>
      <c r="K418" s="19">
        <v>60</v>
      </c>
      <c r="L418" s="19"/>
      <c r="M418" s="19">
        <v>60</v>
      </c>
      <c r="N418" s="19"/>
      <c r="O418" s="19"/>
      <c r="P418" s="19"/>
      <c r="Q418" s="19"/>
      <c r="R418" s="19"/>
      <c r="S418" s="19"/>
      <c r="T418" s="19">
        <f aca="true" t="shared" si="30" ref="T418:T425">H418+I418+K418+N418+O418+R418+S418</f>
        <v>180</v>
      </c>
      <c r="U418" s="19">
        <f aca="true" t="shared" si="31" ref="U418:U425">F418+G418+J418+L418+M418+P418</f>
        <v>240</v>
      </c>
      <c r="V418" s="19">
        <f aca="true" t="shared" si="32" ref="V418:V425">T418+U418</f>
        <v>420</v>
      </c>
    </row>
    <row r="419" spans="2:22" s="183" customFormat="1" ht="15">
      <c r="B419" s="19">
        <v>2</v>
      </c>
      <c r="C419" s="24" t="s">
        <v>764</v>
      </c>
      <c r="D419" s="19">
        <v>1984</v>
      </c>
      <c r="E419" s="19" t="s">
        <v>14</v>
      </c>
      <c r="F419" s="19"/>
      <c r="G419" s="19"/>
      <c r="H419" s="19"/>
      <c r="I419" s="19">
        <v>54</v>
      </c>
      <c r="J419" s="19"/>
      <c r="K419" s="19"/>
      <c r="L419" s="19"/>
      <c r="M419" s="19"/>
      <c r="N419" s="19">
        <v>60</v>
      </c>
      <c r="O419" s="19"/>
      <c r="P419" s="19"/>
      <c r="Q419" s="19"/>
      <c r="R419" s="19"/>
      <c r="S419" s="19"/>
      <c r="T419" s="19">
        <f t="shared" si="30"/>
        <v>114</v>
      </c>
      <c r="U419" s="19">
        <f t="shared" si="31"/>
        <v>0</v>
      </c>
      <c r="V419" s="19">
        <f t="shared" si="32"/>
        <v>114</v>
      </c>
    </row>
    <row r="420" spans="2:22" s="183" customFormat="1" ht="15">
      <c r="B420" s="19">
        <v>3</v>
      </c>
      <c r="C420" s="24" t="s">
        <v>938</v>
      </c>
      <c r="D420" s="19">
        <v>1984</v>
      </c>
      <c r="E420" s="19" t="s">
        <v>14</v>
      </c>
      <c r="F420" s="19"/>
      <c r="G420" s="19"/>
      <c r="H420" s="19"/>
      <c r="I420" s="19"/>
      <c r="J420" s="19"/>
      <c r="K420" s="19"/>
      <c r="L420" s="19"/>
      <c r="M420" s="19">
        <v>54</v>
      </c>
      <c r="N420" s="19"/>
      <c r="O420" s="19"/>
      <c r="P420" s="19"/>
      <c r="Q420" s="19"/>
      <c r="R420" s="19"/>
      <c r="S420" s="19"/>
      <c r="T420" s="19">
        <f t="shared" si="30"/>
        <v>0</v>
      </c>
      <c r="U420" s="19">
        <f t="shared" si="31"/>
        <v>54</v>
      </c>
      <c r="V420" s="19">
        <f t="shared" si="32"/>
        <v>54</v>
      </c>
    </row>
    <row r="421" spans="2:22" s="183" customFormat="1" ht="15">
      <c r="B421" s="19">
        <v>4</v>
      </c>
      <c r="C421" s="24" t="s">
        <v>1141</v>
      </c>
      <c r="D421" s="19">
        <v>1983</v>
      </c>
      <c r="E421" s="19" t="s">
        <v>646</v>
      </c>
      <c r="F421" s="19"/>
      <c r="G421" s="19"/>
      <c r="H421" s="19"/>
      <c r="I421" s="19"/>
      <c r="J421" s="19"/>
      <c r="K421" s="19"/>
      <c r="L421" s="19"/>
      <c r="M421" s="19"/>
      <c r="N421" s="19">
        <v>54</v>
      </c>
      <c r="O421" s="19"/>
      <c r="P421" s="19"/>
      <c r="Q421" s="19"/>
      <c r="R421" s="19"/>
      <c r="S421" s="19"/>
      <c r="T421" s="19">
        <f t="shared" si="30"/>
        <v>54</v>
      </c>
      <c r="U421" s="19">
        <f t="shared" si="31"/>
        <v>0</v>
      </c>
      <c r="V421" s="19">
        <f t="shared" si="32"/>
        <v>54</v>
      </c>
    </row>
    <row r="422" spans="2:22" s="183" customFormat="1" ht="15">
      <c r="B422" s="19">
        <v>5</v>
      </c>
      <c r="C422" s="24" t="s">
        <v>795</v>
      </c>
      <c r="D422" s="19">
        <v>1988</v>
      </c>
      <c r="E422" s="19" t="s">
        <v>39</v>
      </c>
      <c r="F422" s="19"/>
      <c r="G422" s="19"/>
      <c r="H422" s="19"/>
      <c r="I422" s="19"/>
      <c r="J422" s="19"/>
      <c r="K422" s="19">
        <v>54</v>
      </c>
      <c r="L422" s="19"/>
      <c r="M422" s="19"/>
      <c r="N422" s="19"/>
      <c r="O422" s="19"/>
      <c r="P422" s="19"/>
      <c r="Q422" s="19"/>
      <c r="R422" s="19"/>
      <c r="S422" s="19"/>
      <c r="T422" s="19">
        <f t="shared" si="30"/>
        <v>54</v>
      </c>
      <c r="U422" s="19">
        <f t="shared" si="31"/>
        <v>0</v>
      </c>
      <c r="V422" s="19">
        <f t="shared" si="32"/>
        <v>54</v>
      </c>
    </row>
    <row r="423" spans="2:22" s="183" customFormat="1" ht="15">
      <c r="B423" s="19">
        <v>6</v>
      </c>
      <c r="C423" s="24" t="s">
        <v>940</v>
      </c>
      <c r="D423" s="19">
        <v>1983</v>
      </c>
      <c r="E423" s="19"/>
      <c r="F423" s="19"/>
      <c r="G423" s="19"/>
      <c r="H423" s="19"/>
      <c r="I423" s="19"/>
      <c r="J423" s="19"/>
      <c r="K423" s="19"/>
      <c r="L423" s="19"/>
      <c r="M423" s="19">
        <v>48</v>
      </c>
      <c r="N423" s="19"/>
      <c r="O423" s="19"/>
      <c r="P423" s="19"/>
      <c r="Q423" s="19"/>
      <c r="R423" s="19"/>
      <c r="S423" s="19"/>
      <c r="T423" s="19">
        <f t="shared" si="30"/>
        <v>0</v>
      </c>
      <c r="U423" s="19">
        <f t="shared" si="31"/>
        <v>48</v>
      </c>
      <c r="V423" s="19">
        <f t="shared" si="32"/>
        <v>48</v>
      </c>
    </row>
    <row r="424" spans="2:22" s="183" customFormat="1" ht="15">
      <c r="B424" s="19">
        <v>7</v>
      </c>
      <c r="C424" s="24" t="s">
        <v>1145</v>
      </c>
      <c r="D424" s="19">
        <v>1986</v>
      </c>
      <c r="E424" s="19" t="s">
        <v>14</v>
      </c>
      <c r="F424" s="19"/>
      <c r="G424" s="19"/>
      <c r="H424" s="19"/>
      <c r="I424" s="19"/>
      <c r="J424" s="19"/>
      <c r="K424" s="19"/>
      <c r="L424" s="19"/>
      <c r="M424" s="19"/>
      <c r="N424" s="19">
        <v>48</v>
      </c>
      <c r="O424" s="19"/>
      <c r="P424" s="19"/>
      <c r="Q424" s="19"/>
      <c r="R424" s="19"/>
      <c r="S424" s="19"/>
      <c r="T424" s="19">
        <f t="shared" si="30"/>
        <v>48</v>
      </c>
      <c r="U424" s="19">
        <f t="shared" si="31"/>
        <v>0</v>
      </c>
      <c r="V424" s="19">
        <f t="shared" si="32"/>
        <v>48</v>
      </c>
    </row>
    <row r="425" spans="2:22" s="183" customFormat="1" ht="15">
      <c r="B425" s="19">
        <v>8</v>
      </c>
      <c r="C425" s="24" t="s">
        <v>1147</v>
      </c>
      <c r="D425" s="19">
        <v>1985</v>
      </c>
      <c r="E425" s="19" t="s">
        <v>1012</v>
      </c>
      <c r="F425" s="19"/>
      <c r="G425" s="19"/>
      <c r="H425" s="19"/>
      <c r="I425" s="19"/>
      <c r="J425" s="19"/>
      <c r="K425" s="19"/>
      <c r="L425" s="19"/>
      <c r="M425" s="19"/>
      <c r="N425" s="19">
        <v>43</v>
      </c>
      <c r="O425" s="19"/>
      <c r="P425" s="19"/>
      <c r="Q425" s="19"/>
      <c r="R425" s="19"/>
      <c r="S425" s="19"/>
      <c r="T425" s="19">
        <f t="shared" si="30"/>
        <v>43</v>
      </c>
      <c r="U425" s="19">
        <f t="shared" si="31"/>
        <v>0</v>
      </c>
      <c r="V425" s="19">
        <f t="shared" si="32"/>
        <v>43</v>
      </c>
    </row>
    <row r="426" s="2" customFormat="1" ht="15"/>
    <row r="427" spans="2:7" s="2" customFormat="1" ht="18.75">
      <c r="B427" s="199"/>
      <c r="C427" s="200" t="s">
        <v>4</v>
      </c>
      <c r="D427" s="201" t="s">
        <v>269</v>
      </c>
      <c r="E427" s="202" t="s">
        <v>359</v>
      </c>
      <c r="F427" s="176"/>
      <c r="G427" s="176"/>
    </row>
    <row r="428" spans="2:22" s="13" customFormat="1" ht="75">
      <c r="B428" s="14" t="s">
        <v>9</v>
      </c>
      <c r="C428" s="14" t="s">
        <v>10</v>
      </c>
      <c r="D428" s="14" t="s">
        <v>66</v>
      </c>
      <c r="E428" s="14" t="s">
        <v>67</v>
      </c>
      <c r="F428" s="8" t="s">
        <v>875</v>
      </c>
      <c r="G428" s="8" t="s">
        <v>874</v>
      </c>
      <c r="H428" s="8" t="s">
        <v>876</v>
      </c>
      <c r="I428" s="8" t="s">
        <v>877</v>
      </c>
      <c r="J428" s="8" t="s">
        <v>877</v>
      </c>
      <c r="K428" s="8" t="s">
        <v>878</v>
      </c>
      <c r="L428" s="8" t="s">
        <v>879</v>
      </c>
      <c r="M428" s="8" t="s">
        <v>880</v>
      </c>
      <c r="N428" s="8" t="s">
        <v>881</v>
      </c>
      <c r="O428" s="8" t="s">
        <v>882</v>
      </c>
      <c r="P428" s="8" t="s">
        <v>883</v>
      </c>
      <c r="Q428" s="8" t="s">
        <v>885</v>
      </c>
      <c r="R428" s="8" t="s">
        <v>884</v>
      </c>
      <c r="S428" s="8" t="s">
        <v>886</v>
      </c>
      <c r="T428" s="8" t="s">
        <v>46</v>
      </c>
      <c r="U428" s="8" t="s">
        <v>47</v>
      </c>
      <c r="V428" s="8" t="s">
        <v>48</v>
      </c>
    </row>
    <row r="429" spans="2:22" s="183" customFormat="1" ht="15">
      <c r="B429" s="19">
        <v>1</v>
      </c>
      <c r="C429" s="24" t="s">
        <v>85</v>
      </c>
      <c r="D429" s="19">
        <v>1978</v>
      </c>
      <c r="E429" s="19" t="s">
        <v>6</v>
      </c>
      <c r="F429" s="19">
        <v>60</v>
      </c>
      <c r="G429" s="19">
        <v>60</v>
      </c>
      <c r="H429" s="19"/>
      <c r="I429" s="19">
        <v>60</v>
      </c>
      <c r="J429" s="19">
        <v>60</v>
      </c>
      <c r="K429" s="19"/>
      <c r="L429" s="19"/>
      <c r="M429" s="19">
        <v>54</v>
      </c>
      <c r="N429" s="19"/>
      <c r="O429" s="19"/>
      <c r="P429" s="19"/>
      <c r="Q429" s="19"/>
      <c r="R429" s="19"/>
      <c r="S429" s="19"/>
      <c r="T429" s="19">
        <f aca="true" t="shared" si="33" ref="T429:T436">H429+I429+K429+N429+O429+R429+S429</f>
        <v>60</v>
      </c>
      <c r="U429" s="19">
        <f aca="true" t="shared" si="34" ref="U429:U436">F429+G429+J429+L429+M429+P429</f>
        <v>234</v>
      </c>
      <c r="V429" s="19">
        <f aca="true" t="shared" si="35" ref="V429:V436">T429+U429</f>
        <v>294</v>
      </c>
    </row>
    <row r="430" spans="2:22" s="183" customFormat="1" ht="15">
      <c r="B430" s="19">
        <v>2</v>
      </c>
      <c r="C430" s="24" t="s">
        <v>98</v>
      </c>
      <c r="D430" s="19">
        <v>1970</v>
      </c>
      <c r="E430" s="19" t="s">
        <v>14</v>
      </c>
      <c r="F430" s="19"/>
      <c r="G430" s="19"/>
      <c r="H430" s="19">
        <v>54</v>
      </c>
      <c r="I430" s="19"/>
      <c r="J430" s="19"/>
      <c r="K430" s="19"/>
      <c r="L430" s="19">
        <v>60</v>
      </c>
      <c r="M430" s="19">
        <v>60</v>
      </c>
      <c r="N430" s="19"/>
      <c r="O430" s="19"/>
      <c r="P430" s="19"/>
      <c r="Q430" s="19"/>
      <c r="R430" s="19"/>
      <c r="S430" s="19"/>
      <c r="T430" s="19">
        <f t="shared" si="33"/>
        <v>54</v>
      </c>
      <c r="U430" s="19">
        <f t="shared" si="34"/>
        <v>120</v>
      </c>
      <c r="V430" s="19">
        <f t="shared" si="35"/>
        <v>174</v>
      </c>
    </row>
    <row r="431" spans="2:22" s="183" customFormat="1" ht="15">
      <c r="B431" s="19">
        <v>3</v>
      </c>
      <c r="C431" s="24" t="s">
        <v>32</v>
      </c>
      <c r="D431" s="19">
        <v>1974</v>
      </c>
      <c r="E431" s="19" t="s">
        <v>14</v>
      </c>
      <c r="F431" s="19"/>
      <c r="G431" s="19"/>
      <c r="H431" s="19">
        <v>60</v>
      </c>
      <c r="I431" s="19">
        <v>54</v>
      </c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>
        <f t="shared" si="33"/>
        <v>114</v>
      </c>
      <c r="U431" s="19">
        <f t="shared" si="34"/>
        <v>0</v>
      </c>
      <c r="V431" s="19">
        <f t="shared" si="35"/>
        <v>114</v>
      </c>
    </row>
    <row r="432" spans="2:22" s="183" customFormat="1" ht="15">
      <c r="B432" s="19">
        <v>4</v>
      </c>
      <c r="C432" s="24" t="s">
        <v>331</v>
      </c>
      <c r="D432" s="19">
        <v>1969</v>
      </c>
      <c r="E432" s="19" t="s">
        <v>6</v>
      </c>
      <c r="F432" s="19">
        <v>54</v>
      </c>
      <c r="G432" s="19"/>
      <c r="H432" s="19"/>
      <c r="I432" s="19"/>
      <c r="J432" s="19"/>
      <c r="K432" s="19"/>
      <c r="L432" s="19">
        <v>54</v>
      </c>
      <c r="M432" s="19"/>
      <c r="N432" s="19"/>
      <c r="O432" s="19"/>
      <c r="P432" s="19"/>
      <c r="Q432" s="19"/>
      <c r="R432" s="19"/>
      <c r="S432" s="19"/>
      <c r="T432" s="19">
        <f t="shared" si="33"/>
        <v>0</v>
      </c>
      <c r="U432" s="19">
        <f t="shared" si="34"/>
        <v>108</v>
      </c>
      <c r="V432" s="19">
        <f t="shared" si="35"/>
        <v>108</v>
      </c>
    </row>
    <row r="433" spans="2:22" s="183" customFormat="1" ht="15">
      <c r="B433" s="19">
        <v>5</v>
      </c>
      <c r="C433" s="24" t="s">
        <v>796</v>
      </c>
      <c r="D433" s="19">
        <v>1975</v>
      </c>
      <c r="E433" s="19" t="s">
        <v>39</v>
      </c>
      <c r="F433" s="19"/>
      <c r="G433" s="19"/>
      <c r="H433" s="19"/>
      <c r="I433" s="19"/>
      <c r="J433" s="19"/>
      <c r="K433" s="19">
        <v>60</v>
      </c>
      <c r="L433" s="19"/>
      <c r="M433" s="19"/>
      <c r="N433" s="19"/>
      <c r="O433" s="19"/>
      <c r="P433" s="19"/>
      <c r="Q433" s="19"/>
      <c r="R433" s="19"/>
      <c r="S433" s="19"/>
      <c r="T433" s="19">
        <f t="shared" si="33"/>
        <v>60</v>
      </c>
      <c r="U433" s="19">
        <f t="shared" si="34"/>
        <v>0</v>
      </c>
      <c r="V433" s="19">
        <f t="shared" si="35"/>
        <v>60</v>
      </c>
    </row>
    <row r="434" spans="2:22" s="183" customFormat="1" ht="15">
      <c r="B434" s="19">
        <v>6</v>
      </c>
      <c r="C434" s="24" t="s">
        <v>1143</v>
      </c>
      <c r="D434" s="19">
        <v>1978</v>
      </c>
      <c r="E434" s="19" t="s">
        <v>6</v>
      </c>
      <c r="F434" s="19"/>
      <c r="G434" s="19"/>
      <c r="H434" s="19"/>
      <c r="I434" s="19"/>
      <c r="J434" s="19"/>
      <c r="K434" s="19"/>
      <c r="L434" s="19"/>
      <c r="M434" s="19"/>
      <c r="N434" s="19">
        <v>60</v>
      </c>
      <c r="O434" s="19"/>
      <c r="P434" s="19"/>
      <c r="Q434" s="19"/>
      <c r="R434" s="19"/>
      <c r="S434" s="19"/>
      <c r="T434" s="19">
        <f t="shared" si="33"/>
        <v>60</v>
      </c>
      <c r="U434" s="19">
        <f t="shared" si="34"/>
        <v>0</v>
      </c>
      <c r="V434" s="19">
        <f t="shared" si="35"/>
        <v>60</v>
      </c>
    </row>
    <row r="435" spans="2:22" s="183" customFormat="1" ht="15">
      <c r="B435" s="19">
        <v>7</v>
      </c>
      <c r="C435" s="24" t="s">
        <v>941</v>
      </c>
      <c r="D435" s="19">
        <v>1974</v>
      </c>
      <c r="E435" s="19" t="s">
        <v>942</v>
      </c>
      <c r="F435" s="19"/>
      <c r="G435" s="19"/>
      <c r="H435" s="19"/>
      <c r="I435" s="19"/>
      <c r="J435" s="19"/>
      <c r="K435" s="19"/>
      <c r="L435" s="19"/>
      <c r="M435" s="19">
        <v>48</v>
      </c>
      <c r="N435" s="19"/>
      <c r="O435" s="19"/>
      <c r="P435" s="19"/>
      <c r="Q435" s="19"/>
      <c r="R435" s="19"/>
      <c r="S435" s="19"/>
      <c r="T435" s="19">
        <f t="shared" si="33"/>
        <v>0</v>
      </c>
      <c r="U435" s="19">
        <f t="shared" si="34"/>
        <v>48</v>
      </c>
      <c r="V435" s="19">
        <f t="shared" si="35"/>
        <v>48</v>
      </c>
    </row>
    <row r="436" spans="2:22" s="183" customFormat="1" ht="15">
      <c r="B436" s="19">
        <v>8</v>
      </c>
      <c r="C436" s="24" t="s">
        <v>140</v>
      </c>
      <c r="D436" s="19">
        <v>1969</v>
      </c>
      <c r="E436" s="19" t="s">
        <v>6</v>
      </c>
      <c r="F436" s="19">
        <v>48</v>
      </c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>
        <f t="shared" si="33"/>
        <v>0</v>
      </c>
      <c r="U436" s="19">
        <f t="shared" si="34"/>
        <v>48</v>
      </c>
      <c r="V436" s="19">
        <f t="shared" si="35"/>
        <v>48</v>
      </c>
    </row>
    <row r="437" spans="3:6" s="2" customFormat="1" ht="15">
      <c r="C437" s="123"/>
      <c r="D437" s="27"/>
      <c r="E437" s="27"/>
      <c r="F437" s="27"/>
    </row>
    <row r="438" spans="2:7" s="2" customFormat="1" ht="18.75">
      <c r="B438" s="175"/>
      <c r="C438" s="200" t="s">
        <v>270</v>
      </c>
      <c r="D438" s="201" t="s">
        <v>360</v>
      </c>
      <c r="E438" s="202" t="s">
        <v>361</v>
      </c>
      <c r="F438" s="176"/>
      <c r="G438" s="176"/>
    </row>
    <row r="439" spans="2:22" s="13" customFormat="1" ht="75">
      <c r="B439" s="14" t="s">
        <v>9</v>
      </c>
      <c r="C439" s="14" t="s">
        <v>10</v>
      </c>
      <c r="D439" s="14" t="s">
        <v>66</v>
      </c>
      <c r="E439" s="14" t="s">
        <v>67</v>
      </c>
      <c r="F439" s="8" t="s">
        <v>875</v>
      </c>
      <c r="G439" s="8" t="s">
        <v>874</v>
      </c>
      <c r="H439" s="8" t="s">
        <v>876</v>
      </c>
      <c r="I439" s="8" t="s">
        <v>887</v>
      </c>
      <c r="J439" s="8" t="s">
        <v>888</v>
      </c>
      <c r="K439" s="8" t="s">
        <v>878</v>
      </c>
      <c r="L439" s="8" t="s">
        <v>879</v>
      </c>
      <c r="M439" s="8" t="s">
        <v>880</v>
      </c>
      <c r="N439" s="8" t="s">
        <v>881</v>
      </c>
      <c r="O439" s="8" t="s">
        <v>882</v>
      </c>
      <c r="P439" s="8" t="s">
        <v>883</v>
      </c>
      <c r="Q439" s="8" t="s">
        <v>885</v>
      </c>
      <c r="R439" s="8" t="s">
        <v>884</v>
      </c>
      <c r="S439" s="8" t="s">
        <v>886</v>
      </c>
      <c r="T439" s="8" t="s">
        <v>46</v>
      </c>
      <c r="U439" s="8" t="s">
        <v>47</v>
      </c>
      <c r="V439" s="8" t="s">
        <v>48</v>
      </c>
    </row>
    <row r="440" spans="2:22" s="183" customFormat="1" ht="15">
      <c r="B440" s="19">
        <v>1</v>
      </c>
      <c r="C440" s="24" t="s">
        <v>20</v>
      </c>
      <c r="D440" s="19">
        <v>1965</v>
      </c>
      <c r="E440" s="19" t="s">
        <v>14</v>
      </c>
      <c r="F440" s="19">
        <v>60</v>
      </c>
      <c r="G440" s="19">
        <v>60</v>
      </c>
      <c r="H440" s="19">
        <v>54</v>
      </c>
      <c r="I440" s="19">
        <v>60</v>
      </c>
      <c r="J440" s="19">
        <v>60</v>
      </c>
      <c r="K440" s="19"/>
      <c r="L440" s="19">
        <v>60</v>
      </c>
      <c r="M440" s="19">
        <v>60</v>
      </c>
      <c r="N440" s="19">
        <v>48</v>
      </c>
      <c r="O440" s="19"/>
      <c r="P440" s="19"/>
      <c r="Q440" s="19"/>
      <c r="R440" s="19"/>
      <c r="S440" s="19"/>
      <c r="T440" s="19">
        <f>H440+I440+K440+N440+O440+R440+S440</f>
        <v>162</v>
      </c>
      <c r="U440" s="19">
        <f>F440+G440+J440+L440+M440+P440</f>
        <v>300</v>
      </c>
      <c r="V440" s="19">
        <f>T440+U440</f>
        <v>462</v>
      </c>
    </row>
    <row r="441" spans="2:22" s="183" customFormat="1" ht="15">
      <c r="B441" s="19">
        <v>2</v>
      </c>
      <c r="C441" s="24" t="s">
        <v>186</v>
      </c>
      <c r="D441" s="19">
        <v>1968</v>
      </c>
      <c r="E441" s="19" t="s">
        <v>42</v>
      </c>
      <c r="F441" s="19"/>
      <c r="G441" s="19"/>
      <c r="H441" s="19">
        <v>60</v>
      </c>
      <c r="I441" s="19"/>
      <c r="J441" s="19"/>
      <c r="K441" s="19">
        <v>60</v>
      </c>
      <c r="L441" s="19"/>
      <c r="M441" s="19"/>
      <c r="N441" s="19">
        <v>60</v>
      </c>
      <c r="O441" s="19"/>
      <c r="P441" s="19"/>
      <c r="Q441" s="19"/>
      <c r="R441" s="19"/>
      <c r="S441" s="19"/>
      <c r="T441" s="19">
        <f>H441+I441+K441+N441+O441+R441+S441</f>
        <v>180</v>
      </c>
      <c r="U441" s="19">
        <f>F441+G441+J441+L441+M441+P441</f>
        <v>0</v>
      </c>
      <c r="V441" s="19">
        <f>T441+U441</f>
        <v>180</v>
      </c>
    </row>
    <row r="442" spans="2:22" s="183" customFormat="1" ht="15">
      <c r="B442" s="19">
        <v>3</v>
      </c>
      <c r="C442" s="24" t="s">
        <v>172</v>
      </c>
      <c r="D442" s="19">
        <v>1965</v>
      </c>
      <c r="E442" s="19" t="s">
        <v>39</v>
      </c>
      <c r="F442" s="19"/>
      <c r="G442" s="19"/>
      <c r="H442" s="19"/>
      <c r="I442" s="19"/>
      <c r="J442" s="19"/>
      <c r="K442" s="19">
        <v>54</v>
      </c>
      <c r="L442" s="19"/>
      <c r="M442" s="19"/>
      <c r="N442" s="19"/>
      <c r="O442" s="19"/>
      <c r="P442" s="19"/>
      <c r="Q442" s="19"/>
      <c r="R442" s="19"/>
      <c r="S442" s="19"/>
      <c r="T442" s="19">
        <f>H442+I442+K442+N442+O442+R442+S442</f>
        <v>54</v>
      </c>
      <c r="U442" s="19">
        <f>F442+G442+J442+L442+M442+P442</f>
        <v>0</v>
      </c>
      <c r="V442" s="19">
        <f>T442+U442</f>
        <v>54</v>
      </c>
    </row>
    <row r="443" spans="12:14" ht="12.75">
      <c r="L443"/>
      <c r="M443"/>
      <c r="N443"/>
    </row>
    <row r="444" spans="2:7" s="2" customFormat="1" ht="18.75">
      <c r="B444" s="199"/>
      <c r="C444" s="200" t="s">
        <v>5</v>
      </c>
      <c r="D444" s="201" t="s">
        <v>362</v>
      </c>
      <c r="E444" s="202" t="s">
        <v>271</v>
      </c>
      <c r="F444" s="202"/>
      <c r="G444" s="202"/>
    </row>
    <row r="445" spans="2:22" s="13" customFormat="1" ht="75">
      <c r="B445" s="14" t="s">
        <v>9</v>
      </c>
      <c r="C445" s="14" t="s">
        <v>10</v>
      </c>
      <c r="D445" s="14" t="s">
        <v>66</v>
      </c>
      <c r="E445" s="14" t="s">
        <v>67</v>
      </c>
      <c r="F445" s="8" t="s">
        <v>875</v>
      </c>
      <c r="G445" s="8" t="s">
        <v>874</v>
      </c>
      <c r="H445" s="8" t="s">
        <v>876</v>
      </c>
      <c r="I445" s="8" t="s">
        <v>887</v>
      </c>
      <c r="J445" s="8" t="s">
        <v>888</v>
      </c>
      <c r="K445" s="8" t="s">
        <v>878</v>
      </c>
      <c r="L445" s="8" t="s">
        <v>879</v>
      </c>
      <c r="M445" s="8" t="s">
        <v>880</v>
      </c>
      <c r="N445" s="8" t="s">
        <v>881</v>
      </c>
      <c r="O445" s="8" t="s">
        <v>882</v>
      </c>
      <c r="P445" s="8" t="s">
        <v>883</v>
      </c>
      <c r="Q445" s="8" t="s">
        <v>885</v>
      </c>
      <c r="R445" s="8" t="s">
        <v>884</v>
      </c>
      <c r="S445" s="8" t="s">
        <v>886</v>
      </c>
      <c r="T445" s="8" t="s">
        <v>46</v>
      </c>
      <c r="U445" s="8" t="s">
        <v>47</v>
      </c>
      <c r="V445" s="8" t="s">
        <v>48</v>
      </c>
    </row>
    <row r="446" spans="2:22" s="183" customFormat="1" ht="15">
      <c r="B446" s="19">
        <v>1</v>
      </c>
      <c r="C446" s="24" t="s">
        <v>797</v>
      </c>
      <c r="D446" s="19">
        <v>1958</v>
      </c>
      <c r="E446" s="19" t="s">
        <v>14</v>
      </c>
      <c r="F446" s="19"/>
      <c r="G446" s="19"/>
      <c r="H446" s="19"/>
      <c r="I446" s="19"/>
      <c r="J446" s="19"/>
      <c r="K446" s="19">
        <v>60</v>
      </c>
      <c r="L446" s="19"/>
      <c r="M446" s="19">
        <v>60</v>
      </c>
      <c r="N446" s="19">
        <v>54</v>
      </c>
      <c r="O446" s="19"/>
      <c r="P446" s="19"/>
      <c r="Q446" s="19"/>
      <c r="R446" s="19"/>
      <c r="S446" s="19"/>
      <c r="T446" s="19">
        <f>H446+I446+K446+N446+O446+R446+S446</f>
        <v>114</v>
      </c>
      <c r="U446" s="19">
        <f>F446+G446+J446+L446+M446+P446</f>
        <v>60</v>
      </c>
      <c r="V446" s="19">
        <f>T446+U446</f>
        <v>174</v>
      </c>
    </row>
    <row r="447" spans="2:22" s="183" customFormat="1" ht="15">
      <c r="B447" s="19">
        <v>2</v>
      </c>
      <c r="C447" s="24" t="s">
        <v>1099</v>
      </c>
      <c r="D447" s="19">
        <v>1953</v>
      </c>
      <c r="E447" s="19"/>
      <c r="F447" s="19"/>
      <c r="G447" s="19"/>
      <c r="H447" s="19"/>
      <c r="I447" s="19"/>
      <c r="J447" s="19"/>
      <c r="K447" s="19"/>
      <c r="L447" s="19"/>
      <c r="M447" s="19">
        <v>54</v>
      </c>
      <c r="N447" s="19"/>
      <c r="O447" s="19"/>
      <c r="P447" s="19"/>
      <c r="Q447" s="19"/>
      <c r="R447" s="19"/>
      <c r="S447" s="19"/>
      <c r="T447" s="19">
        <f>H447+I447+K447+N447+O447+R447+S447</f>
        <v>0</v>
      </c>
      <c r="U447" s="19">
        <f>F447+G447+J447+L447+M447+P447</f>
        <v>54</v>
      </c>
      <c r="V447" s="19">
        <f>T447+U447</f>
        <v>54</v>
      </c>
    </row>
    <row r="448" spans="2:22" s="183" customFormat="1" ht="15">
      <c r="B448" s="19">
        <v>3</v>
      </c>
      <c r="C448" s="24" t="s">
        <v>1019</v>
      </c>
      <c r="D448" s="19">
        <v>1949</v>
      </c>
      <c r="E448" s="19" t="s">
        <v>14</v>
      </c>
      <c r="F448" s="19"/>
      <c r="G448" s="19"/>
      <c r="H448" s="19"/>
      <c r="I448" s="19"/>
      <c r="J448" s="19"/>
      <c r="K448" s="19"/>
      <c r="L448" s="19"/>
      <c r="M448" s="19"/>
      <c r="N448" s="19">
        <v>43</v>
      </c>
      <c r="O448" s="19"/>
      <c r="P448" s="19"/>
      <c r="Q448" s="19"/>
      <c r="R448" s="19"/>
      <c r="S448" s="19"/>
      <c r="T448" s="19">
        <f>H448+I448+K448+N448+O448+R448+S448</f>
        <v>43</v>
      </c>
      <c r="U448" s="19">
        <f>F448+G448+J448+L448+M448+P448</f>
        <v>0</v>
      </c>
      <c r="V448" s="19">
        <f>T448+U448</f>
        <v>43</v>
      </c>
    </row>
    <row r="449" spans="2:22" s="183" customFormat="1" ht="15">
      <c r="B449" s="19">
        <v>4</v>
      </c>
      <c r="C449" s="24" t="s">
        <v>1021</v>
      </c>
      <c r="D449" s="19">
        <v>1942</v>
      </c>
      <c r="E449" s="19" t="s">
        <v>14</v>
      </c>
      <c r="F449" s="19"/>
      <c r="G449" s="19"/>
      <c r="H449" s="19"/>
      <c r="I449" s="19"/>
      <c r="J449" s="19"/>
      <c r="K449" s="19"/>
      <c r="L449" s="19"/>
      <c r="M449" s="19"/>
      <c r="N449" s="19">
        <v>40</v>
      </c>
      <c r="O449" s="19"/>
      <c r="P449" s="19"/>
      <c r="Q449" s="19"/>
      <c r="R449" s="19"/>
      <c r="S449" s="19"/>
      <c r="T449" s="19">
        <f>H449+I449+K449+N449+O449+R449+S449</f>
        <v>40</v>
      </c>
      <c r="U449" s="19">
        <f>F449+G449+J449+L449+M449+P449</f>
        <v>0</v>
      </c>
      <c r="V449" s="19">
        <f>T449+U449</f>
        <v>40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2"/>
  <sheetViews>
    <sheetView zoomScalePageLayoutView="0" workbookViewId="0" topLeftCell="A1">
      <selection activeCell="B104" sqref="B104:G104"/>
    </sheetView>
  </sheetViews>
  <sheetFormatPr defaultColWidth="9.140625" defaultRowHeight="12.75"/>
  <cols>
    <col min="2" max="2" width="23.421875" style="22" customWidth="1"/>
    <col min="3" max="3" width="17.00390625" style="9" customWidth="1"/>
    <col min="4" max="4" width="20.28125" style="22" customWidth="1"/>
    <col min="5" max="5" width="12.00390625" style="9" customWidth="1"/>
    <col min="6" max="6" width="13.28125" style="9" customWidth="1"/>
    <col min="7" max="7" width="24.57421875" style="0" customWidth="1"/>
  </cols>
  <sheetData>
    <row r="1" spans="1:6" ht="18.75">
      <c r="A1" s="270" t="s">
        <v>272</v>
      </c>
      <c r="B1" s="270"/>
      <c r="C1" s="270"/>
      <c r="D1" s="270"/>
      <c r="E1" s="270"/>
      <c r="F1" s="270"/>
    </row>
    <row r="2" spans="1:6" s="44" customFormat="1" ht="15.75">
      <c r="A2" s="43"/>
      <c r="B2" s="44" t="s">
        <v>6</v>
      </c>
      <c r="C2" s="45"/>
      <c r="D2" s="46" t="s">
        <v>273</v>
      </c>
      <c r="E2" s="45"/>
      <c r="F2" s="45"/>
    </row>
    <row r="3" spans="1:2" ht="15.75">
      <c r="A3" s="47"/>
      <c r="B3" s="48" t="s">
        <v>274</v>
      </c>
    </row>
    <row r="4" spans="2:6" ht="12.75">
      <c r="B4"/>
      <c r="C4"/>
      <c r="D4"/>
      <c r="E4"/>
      <c r="F4"/>
    </row>
    <row r="5" spans="1:6" ht="15.75">
      <c r="A5" s="80"/>
      <c r="B5" s="81" t="s">
        <v>347</v>
      </c>
      <c r="C5" s="82" t="s">
        <v>223</v>
      </c>
      <c r="D5" s="82" t="s">
        <v>264</v>
      </c>
      <c r="E5" s="80" t="s">
        <v>364</v>
      </c>
      <c r="F5" s="81" t="s">
        <v>365</v>
      </c>
    </row>
    <row r="6" spans="1:7" ht="15.75">
      <c r="A6" s="14" t="s">
        <v>9</v>
      </c>
      <c r="B6" s="14" t="s">
        <v>10</v>
      </c>
      <c r="C6" s="14" t="s">
        <v>11</v>
      </c>
      <c r="D6" s="14" t="s">
        <v>67</v>
      </c>
      <c r="E6" s="14" t="s">
        <v>33</v>
      </c>
      <c r="F6" s="14" t="s">
        <v>0</v>
      </c>
      <c r="G6" s="3" t="s">
        <v>75</v>
      </c>
    </row>
    <row r="7" spans="1:7" ht="15">
      <c r="A7" s="19">
        <v>1</v>
      </c>
      <c r="B7" s="20" t="s">
        <v>122</v>
      </c>
      <c r="C7" s="19">
        <v>2007</v>
      </c>
      <c r="D7" s="24" t="s">
        <v>6</v>
      </c>
      <c r="E7" s="19" t="s">
        <v>316</v>
      </c>
      <c r="F7" s="19">
        <v>1</v>
      </c>
      <c r="G7" s="5">
        <v>60</v>
      </c>
    </row>
    <row r="8" spans="1:7" ht="15">
      <c r="A8" s="19">
        <v>2</v>
      </c>
      <c r="B8" s="20" t="s">
        <v>318</v>
      </c>
      <c r="C8" s="19">
        <v>2007</v>
      </c>
      <c r="D8" s="24" t="s">
        <v>6</v>
      </c>
      <c r="E8" s="19" t="s">
        <v>319</v>
      </c>
      <c r="F8" s="19">
        <v>2</v>
      </c>
      <c r="G8" s="5">
        <v>54</v>
      </c>
    </row>
    <row r="9" spans="1:7" ht="15">
      <c r="A9" s="19">
        <v>3</v>
      </c>
      <c r="B9" s="20" t="s">
        <v>320</v>
      </c>
      <c r="C9" s="19">
        <v>2006</v>
      </c>
      <c r="D9" s="24" t="s">
        <v>6</v>
      </c>
      <c r="E9" s="19" t="s">
        <v>321</v>
      </c>
      <c r="F9" s="19">
        <v>3</v>
      </c>
      <c r="G9" s="5">
        <v>48</v>
      </c>
    </row>
    <row r="10" spans="1:7" ht="15">
      <c r="A10" s="19">
        <v>4</v>
      </c>
      <c r="B10" s="20" t="s">
        <v>322</v>
      </c>
      <c r="C10" s="19">
        <v>2006</v>
      </c>
      <c r="D10" s="24" t="s">
        <v>6</v>
      </c>
      <c r="E10" s="19" t="s">
        <v>323</v>
      </c>
      <c r="F10" s="19">
        <v>4</v>
      </c>
      <c r="G10" s="5">
        <v>43</v>
      </c>
    </row>
    <row r="11" spans="1:7" ht="15">
      <c r="A11" s="19">
        <v>5</v>
      </c>
      <c r="B11" s="20" t="s">
        <v>324</v>
      </c>
      <c r="C11" s="19">
        <v>2007</v>
      </c>
      <c r="D11" s="24" t="s">
        <v>6</v>
      </c>
      <c r="E11" s="19" t="s">
        <v>325</v>
      </c>
      <c r="F11" s="19">
        <v>5</v>
      </c>
      <c r="G11" s="5">
        <v>40</v>
      </c>
    </row>
    <row r="12" spans="1:7" ht="15">
      <c r="A12" s="19">
        <v>6</v>
      </c>
      <c r="B12" s="20" t="s">
        <v>326</v>
      </c>
      <c r="C12" s="19">
        <v>2007</v>
      </c>
      <c r="D12" s="24" t="s">
        <v>6</v>
      </c>
      <c r="E12" s="19" t="s">
        <v>327</v>
      </c>
      <c r="F12" s="19">
        <v>6</v>
      </c>
      <c r="G12" s="5">
        <v>38</v>
      </c>
    </row>
    <row r="13" spans="2:6" ht="12.75">
      <c r="B13"/>
      <c r="C13"/>
      <c r="D13"/>
      <c r="E13"/>
      <c r="F13"/>
    </row>
    <row r="14" spans="1:6" ht="15.75">
      <c r="A14" s="80"/>
      <c r="B14" s="81" t="s">
        <v>265</v>
      </c>
      <c r="C14" s="82" t="s">
        <v>348</v>
      </c>
      <c r="D14" s="82" t="s">
        <v>349</v>
      </c>
      <c r="E14" s="80" t="s">
        <v>364</v>
      </c>
      <c r="F14" s="81" t="s">
        <v>365</v>
      </c>
    </row>
    <row r="15" spans="1:7" ht="15.75">
      <c r="A15" s="14" t="s">
        <v>9</v>
      </c>
      <c r="B15" s="14" t="s">
        <v>10</v>
      </c>
      <c r="C15" s="14" t="s">
        <v>11</v>
      </c>
      <c r="D15" s="14" t="s">
        <v>67</v>
      </c>
      <c r="E15" s="14" t="s">
        <v>33</v>
      </c>
      <c r="F15" s="14" t="s">
        <v>0</v>
      </c>
      <c r="G15" s="3" t="s">
        <v>75</v>
      </c>
    </row>
    <row r="16" spans="1:7" ht="15">
      <c r="A16" s="19">
        <v>1</v>
      </c>
      <c r="B16" s="20" t="s">
        <v>60</v>
      </c>
      <c r="C16" s="19">
        <v>2005</v>
      </c>
      <c r="D16" s="24" t="s">
        <v>14</v>
      </c>
      <c r="E16" s="19" t="s">
        <v>308</v>
      </c>
      <c r="F16" s="19">
        <v>1</v>
      </c>
      <c r="G16" s="5">
        <v>60</v>
      </c>
    </row>
    <row r="17" spans="1:7" ht="15">
      <c r="A17" s="19">
        <v>2</v>
      </c>
      <c r="B17" s="20" t="s">
        <v>78</v>
      </c>
      <c r="C17" s="19">
        <v>2005</v>
      </c>
      <c r="D17" s="24" t="s">
        <v>14</v>
      </c>
      <c r="E17" s="19" t="s">
        <v>310</v>
      </c>
      <c r="F17" s="19">
        <v>2</v>
      </c>
      <c r="G17" s="5">
        <v>54</v>
      </c>
    </row>
    <row r="18" spans="1:7" ht="15">
      <c r="A18" s="19">
        <v>3</v>
      </c>
      <c r="B18" s="20" t="s">
        <v>311</v>
      </c>
      <c r="C18" s="19">
        <v>2004</v>
      </c>
      <c r="D18" s="24" t="s">
        <v>14</v>
      </c>
      <c r="E18" s="19" t="s">
        <v>312</v>
      </c>
      <c r="F18" s="19">
        <v>3</v>
      </c>
      <c r="G18" s="5">
        <v>48</v>
      </c>
    </row>
    <row r="19" spans="1:7" ht="15">
      <c r="A19" s="19">
        <v>4</v>
      </c>
      <c r="B19" s="20" t="s">
        <v>77</v>
      </c>
      <c r="C19" s="19">
        <v>2005</v>
      </c>
      <c r="D19" s="24" t="s">
        <v>14</v>
      </c>
      <c r="E19" s="19" t="s">
        <v>313</v>
      </c>
      <c r="F19" s="19">
        <v>4</v>
      </c>
      <c r="G19" s="5">
        <v>43</v>
      </c>
    </row>
    <row r="20" spans="1:7" ht="15">
      <c r="A20" s="19">
        <v>5</v>
      </c>
      <c r="B20" s="20" t="s">
        <v>214</v>
      </c>
      <c r="C20" s="19">
        <v>2004</v>
      </c>
      <c r="D20" s="24" t="s">
        <v>6</v>
      </c>
      <c r="E20" s="19" t="s">
        <v>314</v>
      </c>
      <c r="F20" s="19">
        <v>5</v>
      </c>
      <c r="G20" s="5">
        <v>40</v>
      </c>
    </row>
    <row r="21" spans="1:7" ht="15">
      <c r="A21" s="19">
        <v>6</v>
      </c>
      <c r="B21" s="20" t="s">
        <v>62</v>
      </c>
      <c r="C21" s="19">
        <v>2005</v>
      </c>
      <c r="D21" s="24" t="s">
        <v>6</v>
      </c>
      <c r="E21" s="19" t="s">
        <v>317</v>
      </c>
      <c r="F21" s="19">
        <v>6</v>
      </c>
      <c r="G21" s="5">
        <v>38</v>
      </c>
    </row>
    <row r="22" spans="2:7" ht="15.75">
      <c r="B22" s="16"/>
      <c r="C22" s="16"/>
      <c r="D22" s="16"/>
      <c r="E22" s="16"/>
      <c r="F22" s="16"/>
      <c r="G22" s="16"/>
    </row>
    <row r="23" spans="1:6" ht="15.75">
      <c r="A23" s="80"/>
      <c r="B23" s="81" t="s">
        <v>350</v>
      </c>
      <c r="C23" s="82" t="s">
        <v>351</v>
      </c>
      <c r="D23" s="82" t="s">
        <v>352</v>
      </c>
      <c r="E23" s="80" t="s">
        <v>364</v>
      </c>
      <c r="F23" s="81" t="s">
        <v>365</v>
      </c>
    </row>
    <row r="24" spans="1:7" ht="15.75">
      <c r="A24" s="14" t="s">
        <v>9</v>
      </c>
      <c r="B24" s="14" t="s">
        <v>10</v>
      </c>
      <c r="C24" s="14" t="s">
        <v>11</v>
      </c>
      <c r="D24" s="14" t="s">
        <v>67</v>
      </c>
      <c r="E24" s="14" t="s">
        <v>33</v>
      </c>
      <c r="F24" s="14" t="s">
        <v>0</v>
      </c>
      <c r="G24" s="3" t="s">
        <v>75</v>
      </c>
    </row>
    <row r="25" spans="1:7" ht="15">
      <c r="A25" s="19">
        <v>1</v>
      </c>
      <c r="B25" s="20" t="s">
        <v>142</v>
      </c>
      <c r="C25" s="19">
        <v>2002</v>
      </c>
      <c r="D25" s="24" t="s">
        <v>6</v>
      </c>
      <c r="E25" s="19" t="s">
        <v>306</v>
      </c>
      <c r="F25" s="19">
        <v>1</v>
      </c>
      <c r="G25" s="5">
        <v>60</v>
      </c>
    </row>
    <row r="26" spans="1:7" ht="15">
      <c r="A26" s="19">
        <v>2</v>
      </c>
      <c r="B26" s="20" t="s">
        <v>68</v>
      </c>
      <c r="C26" s="19">
        <v>2002</v>
      </c>
      <c r="D26" s="24" t="s">
        <v>6</v>
      </c>
      <c r="E26" s="19" t="s">
        <v>307</v>
      </c>
      <c r="F26" s="19">
        <v>2</v>
      </c>
      <c r="G26" s="5">
        <v>54</v>
      </c>
    </row>
    <row r="27" spans="1:7" ht="15">
      <c r="A27" s="19">
        <v>3</v>
      </c>
      <c r="B27" s="20" t="s">
        <v>94</v>
      </c>
      <c r="C27" s="19">
        <v>2003</v>
      </c>
      <c r="D27" s="24" t="s">
        <v>14</v>
      </c>
      <c r="E27" s="19" t="s">
        <v>309</v>
      </c>
      <c r="F27" s="19">
        <v>3</v>
      </c>
      <c r="G27" s="5">
        <v>48</v>
      </c>
    </row>
    <row r="28" spans="1:7" ht="15">
      <c r="A28" s="19">
        <v>4</v>
      </c>
      <c r="B28" s="20" t="s">
        <v>244</v>
      </c>
      <c r="C28" s="19">
        <v>2003</v>
      </c>
      <c r="D28" s="24" t="s">
        <v>6</v>
      </c>
      <c r="E28" s="19" t="s">
        <v>315</v>
      </c>
      <c r="F28" s="19">
        <v>4</v>
      </c>
      <c r="G28" s="5">
        <v>43</v>
      </c>
    </row>
    <row r="29" spans="2:6" ht="12.75">
      <c r="B29"/>
      <c r="C29"/>
      <c r="D29"/>
      <c r="E29"/>
      <c r="F29"/>
    </row>
    <row r="30" spans="1:6" ht="15.75">
      <c r="A30" s="80"/>
      <c r="B30" s="81" t="s">
        <v>353</v>
      </c>
      <c r="C30" s="82" t="s">
        <v>354</v>
      </c>
      <c r="D30" s="82" t="s">
        <v>266</v>
      </c>
      <c r="E30" s="80" t="s">
        <v>364</v>
      </c>
      <c r="F30" s="81" t="s">
        <v>73</v>
      </c>
    </row>
    <row r="31" spans="1:7" ht="15.75">
      <c r="A31" s="14" t="s">
        <v>9</v>
      </c>
      <c r="B31" s="14" t="s">
        <v>10</v>
      </c>
      <c r="C31" s="14" t="s">
        <v>11</v>
      </c>
      <c r="D31" s="14" t="s">
        <v>67</v>
      </c>
      <c r="E31" s="14" t="s">
        <v>33</v>
      </c>
      <c r="F31" s="14" t="s">
        <v>0</v>
      </c>
      <c r="G31" s="3" t="s">
        <v>75</v>
      </c>
    </row>
    <row r="32" spans="1:7" ht="15">
      <c r="A32" s="19">
        <v>1</v>
      </c>
      <c r="B32" s="20" t="s">
        <v>287</v>
      </c>
      <c r="C32" s="19">
        <v>2000</v>
      </c>
      <c r="D32" s="24" t="s">
        <v>6</v>
      </c>
      <c r="E32" s="19" t="s">
        <v>288</v>
      </c>
      <c r="F32" s="19">
        <v>1</v>
      </c>
      <c r="G32" s="5">
        <v>60</v>
      </c>
    </row>
    <row r="33" spans="1:7" ht="15">
      <c r="A33" s="19">
        <v>2</v>
      </c>
      <c r="B33" s="20" t="s">
        <v>38</v>
      </c>
      <c r="C33" s="19">
        <v>2001</v>
      </c>
      <c r="D33" s="24" t="s">
        <v>6</v>
      </c>
      <c r="E33" s="19" t="s">
        <v>301</v>
      </c>
      <c r="F33" s="19">
        <v>2</v>
      </c>
      <c r="G33" s="5">
        <v>54</v>
      </c>
    </row>
    <row r="34" spans="2:6" ht="12.75">
      <c r="B34"/>
      <c r="C34"/>
      <c r="D34"/>
      <c r="E34"/>
      <c r="F34"/>
    </row>
    <row r="35" spans="1:6" ht="15.75">
      <c r="A35" s="80"/>
      <c r="B35" s="81" t="s">
        <v>267</v>
      </c>
      <c r="C35" s="82" t="s">
        <v>355</v>
      </c>
      <c r="D35" s="82" t="s">
        <v>356</v>
      </c>
      <c r="E35" s="80" t="s">
        <v>364</v>
      </c>
      <c r="F35" s="81" t="s">
        <v>73</v>
      </c>
    </row>
    <row r="36" spans="1:7" ht="15.75">
      <c r="A36" s="14" t="s">
        <v>9</v>
      </c>
      <c r="B36" s="14" t="s">
        <v>10</v>
      </c>
      <c r="C36" s="14" t="s">
        <v>11</v>
      </c>
      <c r="D36" s="14" t="s">
        <v>67</v>
      </c>
      <c r="E36" s="14" t="s">
        <v>33</v>
      </c>
      <c r="F36" s="14" t="s">
        <v>0</v>
      </c>
      <c r="G36" s="3" t="s">
        <v>75</v>
      </c>
    </row>
    <row r="37" spans="1:7" ht="15">
      <c r="A37" s="19">
        <v>1</v>
      </c>
      <c r="B37" s="20" t="s">
        <v>130</v>
      </c>
      <c r="C37" s="19">
        <v>1989</v>
      </c>
      <c r="D37" s="24" t="s">
        <v>14</v>
      </c>
      <c r="E37" s="19" t="s">
        <v>277</v>
      </c>
      <c r="F37" s="19">
        <v>1</v>
      </c>
      <c r="G37" s="5">
        <v>60</v>
      </c>
    </row>
    <row r="38" spans="1:7" ht="15">
      <c r="A38" s="19">
        <v>2</v>
      </c>
      <c r="B38" s="20" t="s">
        <v>284</v>
      </c>
      <c r="C38" s="19">
        <v>1995</v>
      </c>
      <c r="D38" s="24" t="s">
        <v>6</v>
      </c>
      <c r="E38" s="19" t="s">
        <v>285</v>
      </c>
      <c r="F38" s="19">
        <v>2</v>
      </c>
      <c r="G38" s="5">
        <v>54</v>
      </c>
    </row>
    <row r="39" spans="1:7" ht="15">
      <c r="A39" s="19">
        <v>3</v>
      </c>
      <c r="B39" s="20" t="s">
        <v>292</v>
      </c>
      <c r="C39" s="19">
        <v>1993</v>
      </c>
      <c r="D39" s="24" t="s">
        <v>6</v>
      </c>
      <c r="E39" s="19" t="s">
        <v>293</v>
      </c>
      <c r="F39" s="19">
        <v>3</v>
      </c>
      <c r="G39" s="5">
        <v>48</v>
      </c>
    </row>
    <row r="40" spans="1:7" ht="15">
      <c r="A40" s="19">
        <v>4</v>
      </c>
      <c r="B40" s="20" t="s">
        <v>297</v>
      </c>
      <c r="C40" s="19">
        <v>1990</v>
      </c>
      <c r="D40" s="24" t="s">
        <v>39</v>
      </c>
      <c r="E40" s="19" t="s">
        <v>298</v>
      </c>
      <c r="F40" s="19">
        <v>4</v>
      </c>
      <c r="G40" s="5">
        <v>43</v>
      </c>
    </row>
    <row r="41" spans="1:7" ht="15">
      <c r="A41" s="19">
        <v>5</v>
      </c>
      <c r="B41" s="20" t="s">
        <v>136</v>
      </c>
      <c r="C41" s="19">
        <v>1990</v>
      </c>
      <c r="D41" s="24" t="s">
        <v>6</v>
      </c>
      <c r="E41" s="19" t="s">
        <v>302</v>
      </c>
      <c r="F41" s="19">
        <v>5</v>
      </c>
      <c r="G41" s="5">
        <v>40</v>
      </c>
    </row>
    <row r="42" spans="1:7" ht="15">
      <c r="A42" s="19">
        <v>6</v>
      </c>
      <c r="B42" s="20" t="s">
        <v>303</v>
      </c>
      <c r="C42" s="19">
        <v>1994</v>
      </c>
      <c r="D42" s="24" t="s">
        <v>14</v>
      </c>
      <c r="E42" s="19" t="s">
        <v>304</v>
      </c>
      <c r="F42" s="19">
        <v>6</v>
      </c>
      <c r="G42" s="5">
        <v>38</v>
      </c>
    </row>
    <row r="43" spans="2:5" ht="12.75">
      <c r="B43" s="34"/>
      <c r="C43" s="35"/>
      <c r="D43" s="36"/>
      <c r="E43" s="35"/>
    </row>
    <row r="44" spans="1:6" ht="15.75">
      <c r="A44" s="80"/>
      <c r="B44" s="81" t="s">
        <v>268</v>
      </c>
      <c r="C44" s="82" t="s">
        <v>357</v>
      </c>
      <c r="D44" s="82" t="s">
        <v>358</v>
      </c>
      <c r="E44" s="80" t="s">
        <v>364</v>
      </c>
      <c r="F44" s="81" t="s">
        <v>73</v>
      </c>
    </row>
    <row r="45" spans="1:7" ht="15.75">
      <c r="A45" s="14" t="s">
        <v>9</v>
      </c>
      <c r="B45" s="14" t="s">
        <v>10</v>
      </c>
      <c r="C45" s="14" t="s">
        <v>11</v>
      </c>
      <c r="D45" s="14" t="s">
        <v>67</v>
      </c>
      <c r="E45" s="14" t="s">
        <v>33</v>
      </c>
      <c r="F45" s="14" t="s">
        <v>0</v>
      </c>
      <c r="G45" s="3" t="s">
        <v>75</v>
      </c>
    </row>
    <row r="46" spans="1:7" ht="15">
      <c r="A46" s="19">
        <v>1</v>
      </c>
      <c r="B46" s="20" t="s">
        <v>53</v>
      </c>
      <c r="C46" s="19">
        <v>1986</v>
      </c>
      <c r="D46" s="24" t="s">
        <v>14</v>
      </c>
      <c r="E46" s="19" t="s">
        <v>279</v>
      </c>
      <c r="F46" s="19">
        <v>1</v>
      </c>
      <c r="G46" s="5">
        <v>60</v>
      </c>
    </row>
    <row r="47" spans="1:7" ht="15">
      <c r="A47" s="19">
        <v>2</v>
      </c>
      <c r="B47" s="20" t="s">
        <v>56</v>
      </c>
      <c r="C47" s="19">
        <v>1988</v>
      </c>
      <c r="D47" s="24" t="s">
        <v>6</v>
      </c>
      <c r="E47" s="19" t="s">
        <v>282</v>
      </c>
      <c r="F47" s="19">
        <v>2</v>
      </c>
      <c r="G47" s="5">
        <v>54</v>
      </c>
    </row>
    <row r="48" spans="1:7" ht="15">
      <c r="A48" s="19">
        <v>3</v>
      </c>
      <c r="B48" s="20" t="s">
        <v>132</v>
      </c>
      <c r="C48" s="19">
        <v>1983</v>
      </c>
      <c r="D48" s="24" t="s">
        <v>6</v>
      </c>
      <c r="E48" s="19" t="s">
        <v>286</v>
      </c>
      <c r="F48" s="19">
        <v>3</v>
      </c>
      <c r="G48" s="5">
        <v>48</v>
      </c>
    </row>
    <row r="49" spans="1:7" ht="15">
      <c r="A49" s="19">
        <v>4</v>
      </c>
      <c r="B49" s="20" t="s">
        <v>54</v>
      </c>
      <c r="C49" s="19">
        <v>1980</v>
      </c>
      <c r="D49" s="24" t="s">
        <v>6</v>
      </c>
      <c r="E49" s="19" t="s">
        <v>289</v>
      </c>
      <c r="F49" s="19">
        <v>4</v>
      </c>
      <c r="G49" s="5">
        <v>43</v>
      </c>
    </row>
    <row r="50" spans="2:5" ht="12.75">
      <c r="B50" s="34"/>
      <c r="C50" s="35"/>
      <c r="D50" s="36"/>
      <c r="E50" s="35"/>
    </row>
    <row r="51" spans="1:6" ht="15.75">
      <c r="A51" s="80"/>
      <c r="B51" s="81" t="s">
        <v>4</v>
      </c>
      <c r="C51" s="82" t="s">
        <v>269</v>
      </c>
      <c r="D51" s="82" t="s">
        <v>359</v>
      </c>
      <c r="E51" s="80" t="s">
        <v>364</v>
      </c>
      <c r="F51" s="81" t="s">
        <v>73</v>
      </c>
    </row>
    <row r="52" spans="1:7" ht="15.75">
      <c r="A52" s="14" t="s">
        <v>9</v>
      </c>
      <c r="B52" s="14" t="s">
        <v>10</v>
      </c>
      <c r="C52" s="14" t="s">
        <v>11</v>
      </c>
      <c r="D52" s="14" t="s">
        <v>67</v>
      </c>
      <c r="E52" s="14" t="s">
        <v>33</v>
      </c>
      <c r="F52" s="14" t="s">
        <v>0</v>
      </c>
      <c r="G52" s="3" t="s">
        <v>75</v>
      </c>
    </row>
    <row r="53" spans="1:7" ht="15">
      <c r="A53" s="19">
        <v>1</v>
      </c>
      <c r="B53" s="20" t="s">
        <v>27</v>
      </c>
      <c r="C53" s="19">
        <v>1975</v>
      </c>
      <c r="D53" s="24" t="s">
        <v>6</v>
      </c>
      <c r="E53" s="19" t="s">
        <v>280</v>
      </c>
      <c r="F53" s="19">
        <v>1</v>
      </c>
      <c r="G53" s="5">
        <v>60</v>
      </c>
    </row>
    <row r="54" spans="1:7" ht="15">
      <c r="A54" s="19">
        <v>2</v>
      </c>
      <c r="B54" s="20" t="s">
        <v>295</v>
      </c>
      <c r="C54" s="19">
        <v>1974</v>
      </c>
      <c r="D54" s="24" t="s">
        <v>6</v>
      </c>
      <c r="E54" s="19" t="s">
        <v>296</v>
      </c>
      <c r="F54" s="19">
        <v>2</v>
      </c>
      <c r="G54" s="5">
        <v>54</v>
      </c>
    </row>
    <row r="55" spans="2:6" ht="12.75">
      <c r="B55"/>
      <c r="C55"/>
      <c r="D55"/>
      <c r="E55"/>
      <c r="F55"/>
    </row>
    <row r="56" spans="1:6" ht="15.75">
      <c r="A56" s="80"/>
      <c r="B56" s="81" t="s">
        <v>270</v>
      </c>
      <c r="C56" s="82" t="s">
        <v>360</v>
      </c>
      <c r="D56" s="82" t="s">
        <v>361</v>
      </c>
      <c r="E56" s="80" t="s">
        <v>364</v>
      </c>
      <c r="F56" s="81" t="s">
        <v>73</v>
      </c>
    </row>
    <row r="57" spans="1:7" ht="15.75">
      <c r="A57" s="14" t="s">
        <v>9</v>
      </c>
      <c r="B57" s="14" t="s">
        <v>10</v>
      </c>
      <c r="C57" s="14" t="s">
        <v>11</v>
      </c>
      <c r="D57" s="14" t="s">
        <v>67</v>
      </c>
      <c r="E57" s="14" t="s">
        <v>33</v>
      </c>
      <c r="F57" s="14" t="s">
        <v>0</v>
      </c>
      <c r="G57" s="3" t="s">
        <v>75</v>
      </c>
    </row>
    <row r="58" spans="1:7" ht="15">
      <c r="A58" s="19">
        <v>1</v>
      </c>
      <c r="B58" s="20" t="s">
        <v>30</v>
      </c>
      <c r="C58" s="19">
        <v>1961</v>
      </c>
      <c r="D58" s="24" t="s">
        <v>6</v>
      </c>
      <c r="E58" s="19" t="s">
        <v>290</v>
      </c>
      <c r="F58" s="19">
        <v>1</v>
      </c>
      <c r="G58" s="5">
        <v>60</v>
      </c>
    </row>
    <row r="59" spans="1:7" ht="15">
      <c r="A59" s="19">
        <v>2</v>
      </c>
      <c r="B59" s="20" t="s">
        <v>131</v>
      </c>
      <c r="C59" s="19">
        <v>1963</v>
      </c>
      <c r="D59" s="24" t="s">
        <v>6</v>
      </c>
      <c r="E59" s="19" t="s">
        <v>291</v>
      </c>
      <c r="F59" s="19">
        <v>2</v>
      </c>
      <c r="G59" s="5">
        <v>54</v>
      </c>
    </row>
    <row r="60" spans="2:6" ht="12.75">
      <c r="B60"/>
      <c r="C60"/>
      <c r="D60"/>
      <c r="E60"/>
      <c r="F60"/>
    </row>
    <row r="61" spans="1:6" ht="15.75">
      <c r="A61" s="80"/>
      <c r="B61" s="81" t="s">
        <v>5</v>
      </c>
      <c r="C61" s="82" t="s">
        <v>362</v>
      </c>
      <c r="D61" s="82" t="s">
        <v>271</v>
      </c>
      <c r="E61" s="80" t="s">
        <v>364</v>
      </c>
      <c r="F61" s="81" t="s">
        <v>73</v>
      </c>
    </row>
    <row r="62" spans="1:7" ht="15.75">
      <c r="A62" s="14" t="s">
        <v>9</v>
      </c>
      <c r="B62" s="14" t="s">
        <v>10</v>
      </c>
      <c r="C62" s="14" t="s">
        <v>11</v>
      </c>
      <c r="D62" s="14" t="s">
        <v>67</v>
      </c>
      <c r="E62" s="14" t="s">
        <v>33</v>
      </c>
      <c r="F62" s="14" t="s">
        <v>0</v>
      </c>
      <c r="G62" s="3" t="s">
        <v>75</v>
      </c>
    </row>
    <row r="63" spans="1:7" ht="15">
      <c r="A63" s="19">
        <v>1</v>
      </c>
      <c r="B63" s="20" t="s">
        <v>129</v>
      </c>
      <c r="C63" s="19">
        <v>1956</v>
      </c>
      <c r="D63" s="24" t="s">
        <v>6</v>
      </c>
      <c r="E63" s="19" t="s">
        <v>278</v>
      </c>
      <c r="F63" s="19">
        <v>1</v>
      </c>
      <c r="G63" s="5">
        <v>60</v>
      </c>
    </row>
    <row r="64" spans="1:7" ht="15">
      <c r="A64" s="19">
        <v>2</v>
      </c>
      <c r="B64" s="20" t="s">
        <v>134</v>
      </c>
      <c r="C64" s="19">
        <v>1957</v>
      </c>
      <c r="D64" s="24" t="s">
        <v>7</v>
      </c>
      <c r="E64" s="19" t="s">
        <v>281</v>
      </c>
      <c r="F64" s="19">
        <v>2</v>
      </c>
      <c r="G64" s="5">
        <v>54</v>
      </c>
    </row>
    <row r="65" spans="1:7" ht="15">
      <c r="A65" s="19">
        <v>3</v>
      </c>
      <c r="B65" s="20" t="s">
        <v>29</v>
      </c>
      <c r="C65" s="19">
        <v>1957</v>
      </c>
      <c r="D65" s="24" t="s">
        <v>14</v>
      </c>
      <c r="E65" s="19" t="s">
        <v>283</v>
      </c>
      <c r="F65" s="19">
        <v>3</v>
      </c>
      <c r="G65" s="5">
        <v>48</v>
      </c>
    </row>
    <row r="66" spans="1:7" ht="15">
      <c r="A66" s="19">
        <v>4</v>
      </c>
      <c r="B66" s="20" t="s">
        <v>133</v>
      </c>
      <c r="C66" s="19">
        <v>1949</v>
      </c>
      <c r="D66" s="24" t="s">
        <v>39</v>
      </c>
      <c r="E66" s="19" t="s">
        <v>294</v>
      </c>
      <c r="F66" s="19">
        <v>4</v>
      </c>
      <c r="G66" s="5">
        <v>43</v>
      </c>
    </row>
    <row r="67" spans="1:7" ht="15">
      <c r="A67" s="19">
        <v>5</v>
      </c>
      <c r="B67" s="20" t="s">
        <v>135</v>
      </c>
      <c r="C67" s="19">
        <v>1952</v>
      </c>
      <c r="D67" s="24" t="s">
        <v>8</v>
      </c>
      <c r="E67" s="19" t="s">
        <v>299</v>
      </c>
      <c r="F67" s="19">
        <v>5</v>
      </c>
      <c r="G67" s="5">
        <v>40</v>
      </c>
    </row>
    <row r="68" spans="1:7" ht="15">
      <c r="A68" s="19">
        <v>6</v>
      </c>
      <c r="B68" s="20" t="s">
        <v>24</v>
      </c>
      <c r="C68" s="19">
        <v>1954</v>
      </c>
      <c r="D68" s="24" t="s">
        <v>14</v>
      </c>
      <c r="E68" s="19" t="s">
        <v>300</v>
      </c>
      <c r="F68" s="19">
        <v>6</v>
      </c>
      <c r="G68" s="5">
        <v>38</v>
      </c>
    </row>
    <row r="69" spans="2:6" ht="12.75">
      <c r="B69" s="34"/>
      <c r="C69" s="35"/>
      <c r="D69" s="36"/>
      <c r="E69" s="35"/>
      <c r="F69"/>
    </row>
    <row r="70" spans="1:6" ht="15.75">
      <c r="A70" s="17"/>
      <c r="B70" s="83" t="s">
        <v>347</v>
      </c>
      <c r="C70" s="84" t="s">
        <v>223</v>
      </c>
      <c r="D70" s="18" t="s">
        <v>264</v>
      </c>
      <c r="E70" s="18" t="s">
        <v>364</v>
      </c>
      <c r="F70" s="18" t="s">
        <v>365</v>
      </c>
    </row>
    <row r="71" spans="1:7" ht="15.75">
      <c r="A71" s="37" t="s">
        <v>9</v>
      </c>
      <c r="B71" s="37" t="s">
        <v>10</v>
      </c>
      <c r="C71" s="37" t="s">
        <v>11</v>
      </c>
      <c r="D71" s="37" t="s">
        <v>67</v>
      </c>
      <c r="E71" s="37" t="s">
        <v>33</v>
      </c>
      <c r="F71" s="37" t="s">
        <v>0</v>
      </c>
      <c r="G71" s="66" t="s">
        <v>75</v>
      </c>
    </row>
    <row r="72" spans="1:7" ht="15">
      <c r="A72" s="19">
        <v>1</v>
      </c>
      <c r="B72" s="75" t="s">
        <v>184</v>
      </c>
      <c r="C72" s="76">
        <v>2006</v>
      </c>
      <c r="D72" s="77" t="s">
        <v>6</v>
      </c>
      <c r="E72" s="76" t="s">
        <v>338</v>
      </c>
      <c r="F72" s="19">
        <v>1</v>
      </c>
      <c r="G72" s="5">
        <v>60</v>
      </c>
    </row>
    <row r="73" spans="1:7" ht="15">
      <c r="A73" s="19">
        <v>2</v>
      </c>
      <c r="B73" s="74" t="s">
        <v>339</v>
      </c>
      <c r="C73" s="78">
        <v>2011</v>
      </c>
      <c r="D73" s="79" t="s">
        <v>6</v>
      </c>
      <c r="E73" s="78" t="s">
        <v>340</v>
      </c>
      <c r="F73" s="19">
        <v>2</v>
      </c>
      <c r="G73" s="5">
        <v>54</v>
      </c>
    </row>
    <row r="74" spans="1:7" ht="12.75">
      <c r="A74" s="68"/>
      <c r="B74" s="68"/>
      <c r="C74" s="72"/>
      <c r="D74" s="73"/>
      <c r="E74" s="72"/>
      <c r="F74" s="72"/>
      <c r="G74" s="68"/>
    </row>
    <row r="75" spans="1:6" ht="15.75">
      <c r="A75" s="17"/>
      <c r="B75" s="83" t="s">
        <v>265</v>
      </c>
      <c r="C75" s="84" t="s">
        <v>348</v>
      </c>
      <c r="D75" s="18" t="s">
        <v>349</v>
      </c>
      <c r="E75" s="18" t="s">
        <v>364</v>
      </c>
      <c r="F75" s="18" t="s">
        <v>365</v>
      </c>
    </row>
    <row r="76" spans="1:7" ht="15.75">
      <c r="A76" s="14" t="s">
        <v>9</v>
      </c>
      <c r="B76" s="14" t="s">
        <v>10</v>
      </c>
      <c r="C76" s="14" t="s">
        <v>11</v>
      </c>
      <c r="D76" s="14" t="s">
        <v>67</v>
      </c>
      <c r="E76" s="14" t="s">
        <v>33</v>
      </c>
      <c r="F76" s="14" t="s">
        <v>0</v>
      </c>
      <c r="G76" s="66" t="s">
        <v>75</v>
      </c>
    </row>
    <row r="77" spans="1:7" ht="15">
      <c r="A77" s="19"/>
      <c r="B77" s="75"/>
      <c r="C77" s="76"/>
      <c r="D77" s="77"/>
      <c r="E77" s="76"/>
      <c r="F77" s="19"/>
      <c r="G77" s="5"/>
    </row>
    <row r="78" spans="1:7" ht="12.75">
      <c r="A78" s="68"/>
      <c r="B78" s="68"/>
      <c r="C78" s="72"/>
      <c r="D78" s="73"/>
      <c r="E78" s="72"/>
      <c r="F78" s="72"/>
      <c r="G78" s="68"/>
    </row>
    <row r="79" spans="1:6" ht="15.75">
      <c r="A79" s="17"/>
      <c r="B79" s="83" t="s">
        <v>350</v>
      </c>
      <c r="C79" s="84" t="s">
        <v>351</v>
      </c>
      <c r="D79" s="18" t="s">
        <v>352</v>
      </c>
      <c r="E79" s="18" t="s">
        <v>364</v>
      </c>
      <c r="F79" s="18" t="s">
        <v>365</v>
      </c>
    </row>
    <row r="80" spans="1:7" ht="15.75">
      <c r="A80" s="37" t="s">
        <v>9</v>
      </c>
      <c r="B80" s="37" t="s">
        <v>10</v>
      </c>
      <c r="C80" s="37" t="s">
        <v>11</v>
      </c>
      <c r="D80" s="37" t="s">
        <v>67</v>
      </c>
      <c r="E80" s="37" t="s">
        <v>33</v>
      </c>
      <c r="F80" s="37" t="s">
        <v>0</v>
      </c>
      <c r="G80" s="66" t="s">
        <v>75</v>
      </c>
    </row>
    <row r="81" spans="1:7" ht="15">
      <c r="A81" s="19">
        <v>1</v>
      </c>
      <c r="B81" s="75" t="s">
        <v>26</v>
      </c>
      <c r="C81" s="76">
        <v>2002</v>
      </c>
      <c r="D81" s="77" t="s">
        <v>8</v>
      </c>
      <c r="E81" s="76" t="s">
        <v>336</v>
      </c>
      <c r="F81" s="19">
        <v>1</v>
      </c>
      <c r="G81" s="5">
        <v>60</v>
      </c>
    </row>
    <row r="82" spans="1:7" ht="15">
      <c r="A82" s="19">
        <v>2</v>
      </c>
      <c r="B82" s="74" t="s">
        <v>118</v>
      </c>
      <c r="C82" s="78">
        <v>2002</v>
      </c>
      <c r="D82" s="79" t="s">
        <v>6</v>
      </c>
      <c r="E82" s="78" t="s">
        <v>337</v>
      </c>
      <c r="F82" s="19">
        <v>2</v>
      </c>
      <c r="G82" s="5">
        <v>54</v>
      </c>
    </row>
    <row r="83" spans="2:6" ht="12.75">
      <c r="B83"/>
      <c r="C83"/>
      <c r="D83"/>
      <c r="E83"/>
      <c r="F83"/>
    </row>
    <row r="84" spans="1:6" ht="15.75">
      <c r="A84" s="17"/>
      <c r="B84" s="83" t="s">
        <v>353</v>
      </c>
      <c r="C84" s="84" t="s">
        <v>354</v>
      </c>
      <c r="D84" s="18" t="s">
        <v>266</v>
      </c>
      <c r="E84" s="18" t="s">
        <v>364</v>
      </c>
      <c r="F84" s="18" t="s">
        <v>365</v>
      </c>
    </row>
    <row r="85" spans="1:7" ht="15.75">
      <c r="A85" s="14" t="s">
        <v>9</v>
      </c>
      <c r="B85" s="14" t="s">
        <v>10</v>
      </c>
      <c r="C85" s="14" t="s">
        <v>11</v>
      </c>
      <c r="D85" s="14" t="s">
        <v>67</v>
      </c>
      <c r="E85" s="14" t="s">
        <v>33</v>
      </c>
      <c r="F85" s="14" t="s">
        <v>0</v>
      </c>
      <c r="G85" s="66" t="s">
        <v>75</v>
      </c>
    </row>
    <row r="86" spans="1:7" ht="15">
      <c r="A86" s="19"/>
      <c r="B86" s="75"/>
      <c r="C86" s="76"/>
      <c r="D86" s="77"/>
      <c r="E86" s="76"/>
      <c r="F86" s="19"/>
      <c r="G86" s="5"/>
    </row>
    <row r="87" spans="2:6" ht="12.75">
      <c r="B87"/>
      <c r="C87"/>
      <c r="D87"/>
      <c r="E87"/>
      <c r="F87"/>
    </row>
    <row r="88" spans="1:6" ht="15.75">
      <c r="A88" s="17"/>
      <c r="B88" s="83" t="s">
        <v>267</v>
      </c>
      <c r="C88" s="84" t="s">
        <v>355</v>
      </c>
      <c r="D88" s="18" t="s">
        <v>356</v>
      </c>
      <c r="E88" s="18" t="s">
        <v>364</v>
      </c>
      <c r="F88" s="18" t="s">
        <v>365</v>
      </c>
    </row>
    <row r="89" spans="1:7" ht="15.75">
      <c r="A89" s="37" t="s">
        <v>9</v>
      </c>
      <c r="B89" s="37" t="s">
        <v>10</v>
      </c>
      <c r="C89" s="37" t="s">
        <v>11</v>
      </c>
      <c r="D89" s="37" t="s">
        <v>67</v>
      </c>
      <c r="E89" s="37" t="s">
        <v>33</v>
      </c>
      <c r="F89" s="37" t="s">
        <v>0</v>
      </c>
      <c r="G89" s="66" t="s">
        <v>75</v>
      </c>
    </row>
    <row r="90" spans="1:7" ht="15">
      <c r="A90" s="19"/>
      <c r="B90" s="75"/>
      <c r="C90" s="76"/>
      <c r="D90" s="77"/>
      <c r="E90" s="76"/>
      <c r="F90" s="19"/>
      <c r="G90" s="5"/>
    </row>
    <row r="91" spans="1:7" ht="15">
      <c r="A91" s="68"/>
      <c r="B91" s="69"/>
      <c r="C91" s="70"/>
      <c r="D91" s="71"/>
      <c r="E91" s="70"/>
      <c r="F91" s="70"/>
      <c r="G91" s="68"/>
    </row>
    <row r="92" spans="1:6" ht="15.75">
      <c r="A92" s="17"/>
      <c r="B92" s="83" t="s">
        <v>268</v>
      </c>
      <c r="C92" s="84" t="s">
        <v>357</v>
      </c>
      <c r="D92" s="18" t="s">
        <v>358</v>
      </c>
      <c r="E92" s="18" t="s">
        <v>364</v>
      </c>
      <c r="F92" s="18" t="s">
        <v>365</v>
      </c>
    </row>
    <row r="93" spans="1:7" ht="15.75">
      <c r="A93" s="14" t="s">
        <v>9</v>
      </c>
      <c r="B93" s="14" t="s">
        <v>10</v>
      </c>
      <c r="C93" s="14" t="s">
        <v>11</v>
      </c>
      <c r="D93" s="14" t="s">
        <v>67</v>
      </c>
      <c r="E93" s="14" t="s">
        <v>33</v>
      </c>
      <c r="F93" s="14" t="s">
        <v>0</v>
      </c>
      <c r="G93" s="66" t="s">
        <v>75</v>
      </c>
    </row>
    <row r="94" spans="1:7" ht="15">
      <c r="A94" s="19">
        <v>1</v>
      </c>
      <c r="B94" s="75" t="s">
        <v>71</v>
      </c>
      <c r="C94" s="76">
        <v>1980</v>
      </c>
      <c r="D94" s="77" t="s">
        <v>6</v>
      </c>
      <c r="E94" s="76" t="s">
        <v>329</v>
      </c>
      <c r="F94" s="19">
        <v>1</v>
      </c>
      <c r="G94" s="5">
        <v>60</v>
      </c>
    </row>
    <row r="95" spans="2:6" ht="12.75">
      <c r="B95"/>
      <c r="C95"/>
      <c r="D95"/>
      <c r="E95"/>
      <c r="F95"/>
    </row>
    <row r="96" spans="1:6" ht="15.75">
      <c r="A96" s="17"/>
      <c r="B96" s="83" t="s">
        <v>4</v>
      </c>
      <c r="C96" s="84" t="s">
        <v>269</v>
      </c>
      <c r="D96" s="18" t="s">
        <v>359</v>
      </c>
      <c r="E96" s="18" t="s">
        <v>364</v>
      </c>
      <c r="F96" s="18" t="s">
        <v>365</v>
      </c>
    </row>
    <row r="97" spans="1:7" ht="15.75">
      <c r="A97" s="14" t="s">
        <v>9</v>
      </c>
      <c r="B97" s="14" t="s">
        <v>10</v>
      </c>
      <c r="C97" s="14" t="s">
        <v>11</v>
      </c>
      <c r="D97" s="14" t="s">
        <v>67</v>
      </c>
      <c r="E97" s="14" t="s">
        <v>33</v>
      </c>
      <c r="F97" s="14" t="s">
        <v>0</v>
      </c>
      <c r="G97" s="66" t="s">
        <v>75</v>
      </c>
    </row>
    <row r="98" spans="1:7" ht="15">
      <c r="A98" s="19">
        <v>1</v>
      </c>
      <c r="B98" s="75" t="s">
        <v>85</v>
      </c>
      <c r="C98" s="76">
        <v>1978</v>
      </c>
      <c r="D98" s="77" t="s">
        <v>6</v>
      </c>
      <c r="E98" s="76" t="s">
        <v>330</v>
      </c>
      <c r="F98" s="19">
        <v>1</v>
      </c>
      <c r="G98" s="5">
        <v>60</v>
      </c>
    </row>
    <row r="99" spans="1:7" ht="15">
      <c r="A99" s="19">
        <v>2</v>
      </c>
      <c r="B99" s="75" t="s">
        <v>331</v>
      </c>
      <c r="C99" s="76">
        <v>1969</v>
      </c>
      <c r="D99" s="77" t="s">
        <v>6</v>
      </c>
      <c r="E99" s="76" t="s">
        <v>332</v>
      </c>
      <c r="F99" s="19">
        <v>2</v>
      </c>
      <c r="G99" s="5">
        <v>54</v>
      </c>
    </row>
    <row r="100" spans="1:7" ht="15">
      <c r="A100" s="19">
        <v>3</v>
      </c>
      <c r="B100" s="75" t="s">
        <v>140</v>
      </c>
      <c r="C100" s="76">
        <v>1969</v>
      </c>
      <c r="D100" s="77" t="s">
        <v>6</v>
      </c>
      <c r="E100" s="76" t="s">
        <v>334</v>
      </c>
      <c r="F100" s="19">
        <v>3</v>
      </c>
      <c r="G100" s="5">
        <v>48</v>
      </c>
    </row>
    <row r="101" spans="2:6" ht="12.75">
      <c r="B101" s="34"/>
      <c r="C101" s="35"/>
      <c r="D101" s="36"/>
      <c r="E101" s="35"/>
      <c r="F101"/>
    </row>
    <row r="102" spans="1:6" ht="15.75">
      <c r="A102" s="17"/>
      <c r="B102" s="83" t="s">
        <v>270</v>
      </c>
      <c r="C102" s="84" t="s">
        <v>360</v>
      </c>
      <c r="D102" s="18" t="s">
        <v>361</v>
      </c>
      <c r="E102" s="18" t="s">
        <v>364</v>
      </c>
      <c r="F102" s="18" t="s">
        <v>365</v>
      </c>
    </row>
    <row r="103" spans="1:7" ht="15.75">
      <c r="A103" s="14" t="s">
        <v>9</v>
      </c>
      <c r="B103" s="14" t="s">
        <v>10</v>
      </c>
      <c r="C103" s="14" t="s">
        <v>11</v>
      </c>
      <c r="D103" s="14" t="s">
        <v>67</v>
      </c>
      <c r="E103" s="14" t="s">
        <v>33</v>
      </c>
      <c r="F103" s="14" t="s">
        <v>0</v>
      </c>
      <c r="G103" s="66" t="s">
        <v>75</v>
      </c>
    </row>
    <row r="104" spans="1:7" ht="15">
      <c r="A104" s="19">
        <v>1</v>
      </c>
      <c r="B104" s="75" t="s">
        <v>20</v>
      </c>
      <c r="C104" s="76">
        <v>1965</v>
      </c>
      <c r="D104" s="77" t="s">
        <v>14</v>
      </c>
      <c r="E104" s="76" t="s">
        <v>333</v>
      </c>
      <c r="F104" s="19">
        <v>1</v>
      </c>
      <c r="G104" s="5">
        <v>60</v>
      </c>
    </row>
    <row r="105" ht="12.75">
      <c r="F105"/>
    </row>
    <row r="106" spans="1:6" ht="15.75">
      <c r="A106" s="17"/>
      <c r="B106" s="83" t="s">
        <v>5</v>
      </c>
      <c r="C106" s="84" t="s">
        <v>362</v>
      </c>
      <c r="D106" s="18" t="s">
        <v>271</v>
      </c>
      <c r="E106" s="18" t="s">
        <v>364</v>
      </c>
      <c r="F106" s="18" t="s">
        <v>365</v>
      </c>
    </row>
    <row r="107" spans="1:7" ht="15.75">
      <c r="A107" s="67" t="s">
        <v>9</v>
      </c>
      <c r="B107" s="67" t="s">
        <v>10</v>
      </c>
      <c r="C107" s="67" t="s">
        <v>11</v>
      </c>
      <c r="D107" s="67" t="s">
        <v>67</v>
      </c>
      <c r="E107" s="14" t="s">
        <v>33</v>
      </c>
      <c r="F107" s="14" t="s">
        <v>0</v>
      </c>
      <c r="G107" s="66" t="s">
        <v>75</v>
      </c>
    </row>
    <row r="108" spans="1:7" ht="15">
      <c r="A108" s="19"/>
      <c r="B108" s="75"/>
      <c r="C108" s="76"/>
      <c r="D108" s="77"/>
      <c r="E108" s="76"/>
      <c r="F108" s="19"/>
      <c r="G108" s="5"/>
    </row>
    <row r="109" spans="2:6" ht="12.75">
      <c r="B109" s="34"/>
      <c r="C109" s="35"/>
      <c r="D109" s="36"/>
      <c r="E109" s="35"/>
      <c r="F109"/>
    </row>
    <row r="110" spans="2:6" ht="12.75">
      <c r="B110" s="271" t="s">
        <v>137</v>
      </c>
      <c r="C110" s="272"/>
      <c r="D110"/>
      <c r="E110"/>
      <c r="F110"/>
    </row>
    <row r="111" spans="1:2" ht="15">
      <c r="A111" s="47"/>
      <c r="B111" s="49" t="s">
        <v>25</v>
      </c>
    </row>
    <row r="112" spans="1:6" ht="15">
      <c r="A112" s="24" t="s">
        <v>9</v>
      </c>
      <c r="B112" s="50" t="s">
        <v>275</v>
      </c>
      <c r="C112" s="51"/>
      <c r="D112" s="24"/>
      <c r="E112" s="51" t="s">
        <v>73</v>
      </c>
      <c r="F112" s="19"/>
    </row>
    <row r="113" spans="2:6" ht="12.75">
      <c r="B113" s="20" t="s">
        <v>276</v>
      </c>
      <c r="C113" s="19" t="s">
        <v>11</v>
      </c>
      <c r="D113" s="24" t="s">
        <v>45</v>
      </c>
      <c r="E113" s="19" t="s">
        <v>12</v>
      </c>
      <c r="F113" s="19" t="s">
        <v>13</v>
      </c>
    </row>
    <row r="114" spans="1:6" ht="15">
      <c r="A114" s="52">
        <v>1</v>
      </c>
      <c r="B114" s="53" t="s">
        <v>130</v>
      </c>
      <c r="C114" s="52">
        <v>1989</v>
      </c>
      <c r="D114" s="54" t="s">
        <v>14</v>
      </c>
      <c r="E114" s="52" t="s">
        <v>277</v>
      </c>
      <c r="F114" s="52">
        <v>1</v>
      </c>
    </row>
    <row r="115" spans="1:6" ht="15">
      <c r="A115" s="52">
        <v>2</v>
      </c>
      <c r="B115" s="53" t="s">
        <v>129</v>
      </c>
      <c r="C115" s="52">
        <v>1956</v>
      </c>
      <c r="D115" s="54" t="s">
        <v>6</v>
      </c>
      <c r="E115" s="52" t="s">
        <v>278</v>
      </c>
      <c r="F115" s="52">
        <v>2</v>
      </c>
    </row>
    <row r="116" spans="1:6" ht="15">
      <c r="A116" s="52">
        <v>3</v>
      </c>
      <c r="B116" s="53" t="s">
        <v>53</v>
      </c>
      <c r="C116" s="52">
        <v>1986</v>
      </c>
      <c r="D116" s="54" t="s">
        <v>14</v>
      </c>
      <c r="E116" s="52" t="s">
        <v>279</v>
      </c>
      <c r="F116" s="52">
        <v>3</v>
      </c>
    </row>
    <row r="117" spans="1:6" ht="12.75">
      <c r="A117" s="19">
        <v>4</v>
      </c>
      <c r="B117" s="20" t="s">
        <v>27</v>
      </c>
      <c r="C117" s="19">
        <v>1975</v>
      </c>
      <c r="D117" s="24" t="s">
        <v>6</v>
      </c>
      <c r="E117" s="19" t="s">
        <v>280</v>
      </c>
      <c r="F117" s="19">
        <v>4</v>
      </c>
    </row>
    <row r="118" spans="1:6" ht="12.75">
      <c r="A118" s="19">
        <v>5</v>
      </c>
      <c r="B118" s="20" t="s">
        <v>134</v>
      </c>
      <c r="C118" s="19">
        <v>1957</v>
      </c>
      <c r="D118" s="24" t="s">
        <v>7</v>
      </c>
      <c r="E118" s="19" t="s">
        <v>281</v>
      </c>
      <c r="F118" s="19">
        <v>5</v>
      </c>
    </row>
    <row r="119" spans="1:6" ht="12.75">
      <c r="A119" s="19">
        <v>6</v>
      </c>
      <c r="B119" s="20" t="s">
        <v>56</v>
      </c>
      <c r="C119" s="19">
        <v>1988</v>
      </c>
      <c r="D119" s="24" t="s">
        <v>6</v>
      </c>
      <c r="E119" s="19" t="s">
        <v>282</v>
      </c>
      <c r="F119" s="19">
        <v>6</v>
      </c>
    </row>
    <row r="120" spans="1:6" ht="12.75">
      <c r="A120" s="19">
        <v>7</v>
      </c>
      <c r="B120" s="20" t="s">
        <v>29</v>
      </c>
      <c r="C120" s="19">
        <v>1957</v>
      </c>
      <c r="D120" s="24" t="s">
        <v>14</v>
      </c>
      <c r="E120" s="19" t="s">
        <v>283</v>
      </c>
      <c r="F120" s="19">
        <v>7</v>
      </c>
    </row>
    <row r="121" spans="1:6" ht="12.75">
      <c r="A121" s="19">
        <v>8</v>
      </c>
      <c r="B121" s="20" t="s">
        <v>284</v>
      </c>
      <c r="C121" s="19">
        <v>1995</v>
      </c>
      <c r="D121" s="24" t="s">
        <v>6</v>
      </c>
      <c r="E121" s="19" t="s">
        <v>285</v>
      </c>
      <c r="F121" s="19">
        <v>8</v>
      </c>
    </row>
    <row r="122" spans="1:6" ht="12.75">
      <c r="A122" s="19">
        <v>9</v>
      </c>
      <c r="B122" s="20" t="s">
        <v>132</v>
      </c>
      <c r="C122" s="19">
        <v>1983</v>
      </c>
      <c r="D122" s="24" t="s">
        <v>6</v>
      </c>
      <c r="E122" s="19" t="s">
        <v>286</v>
      </c>
      <c r="F122" s="19">
        <v>9</v>
      </c>
    </row>
    <row r="123" spans="1:6" ht="12.75">
      <c r="A123" s="19">
        <v>10</v>
      </c>
      <c r="B123" s="20" t="s">
        <v>287</v>
      </c>
      <c r="C123" s="19">
        <v>2000</v>
      </c>
      <c r="D123" s="24" t="s">
        <v>6</v>
      </c>
      <c r="E123" s="19" t="s">
        <v>288</v>
      </c>
      <c r="F123" s="19">
        <v>10</v>
      </c>
    </row>
    <row r="124" spans="1:6" ht="12.75">
      <c r="A124" s="19">
        <v>11</v>
      </c>
      <c r="B124" s="20" t="s">
        <v>54</v>
      </c>
      <c r="C124" s="19">
        <v>1980</v>
      </c>
      <c r="D124" s="24" t="s">
        <v>6</v>
      </c>
      <c r="E124" s="19" t="s">
        <v>289</v>
      </c>
      <c r="F124" s="19">
        <v>11</v>
      </c>
    </row>
    <row r="125" spans="1:6" ht="12.75">
      <c r="A125" s="19">
        <v>12</v>
      </c>
      <c r="B125" s="20" t="s">
        <v>30</v>
      </c>
      <c r="C125" s="19">
        <v>1961</v>
      </c>
      <c r="D125" s="24" t="s">
        <v>6</v>
      </c>
      <c r="E125" s="19" t="s">
        <v>290</v>
      </c>
      <c r="F125" s="19">
        <v>12</v>
      </c>
    </row>
    <row r="126" spans="1:6" ht="12.75">
      <c r="A126" s="19">
        <v>13</v>
      </c>
      <c r="B126" s="20" t="s">
        <v>131</v>
      </c>
      <c r="C126" s="19">
        <v>1963</v>
      </c>
      <c r="D126" s="24" t="s">
        <v>6</v>
      </c>
      <c r="E126" s="19" t="s">
        <v>291</v>
      </c>
      <c r="F126" s="19">
        <v>13</v>
      </c>
    </row>
    <row r="127" spans="1:6" ht="12.75">
      <c r="A127" s="19">
        <v>14</v>
      </c>
      <c r="B127" s="20" t="s">
        <v>292</v>
      </c>
      <c r="C127" s="19">
        <v>1993</v>
      </c>
      <c r="D127" s="24" t="s">
        <v>6</v>
      </c>
      <c r="E127" s="19" t="s">
        <v>293</v>
      </c>
      <c r="F127" s="19">
        <v>14</v>
      </c>
    </row>
    <row r="128" spans="1:6" ht="12.75">
      <c r="A128" s="19">
        <v>15</v>
      </c>
      <c r="B128" s="20" t="s">
        <v>133</v>
      </c>
      <c r="C128" s="19">
        <v>1949</v>
      </c>
      <c r="D128" s="24" t="s">
        <v>39</v>
      </c>
      <c r="E128" s="19" t="s">
        <v>294</v>
      </c>
      <c r="F128" s="19">
        <v>15</v>
      </c>
    </row>
    <row r="129" spans="1:6" ht="12.75">
      <c r="A129" s="19">
        <v>16</v>
      </c>
      <c r="B129" s="20" t="s">
        <v>295</v>
      </c>
      <c r="C129" s="19">
        <v>1974</v>
      </c>
      <c r="D129" s="24" t="s">
        <v>6</v>
      </c>
      <c r="E129" s="19" t="s">
        <v>296</v>
      </c>
      <c r="F129" s="19">
        <v>16</v>
      </c>
    </row>
    <row r="130" spans="1:6" ht="12.75">
      <c r="A130" s="19">
        <v>17</v>
      </c>
      <c r="B130" s="20" t="s">
        <v>297</v>
      </c>
      <c r="C130" s="19">
        <v>1990</v>
      </c>
      <c r="D130" s="24" t="s">
        <v>39</v>
      </c>
      <c r="E130" s="19" t="s">
        <v>298</v>
      </c>
      <c r="F130" s="19">
        <v>17</v>
      </c>
    </row>
    <row r="131" spans="1:6" ht="12.75">
      <c r="A131" s="19">
        <v>18</v>
      </c>
      <c r="B131" s="20" t="s">
        <v>135</v>
      </c>
      <c r="C131" s="19">
        <v>1952</v>
      </c>
      <c r="D131" s="24" t="s">
        <v>8</v>
      </c>
      <c r="E131" s="19" t="s">
        <v>299</v>
      </c>
      <c r="F131" s="19">
        <v>18</v>
      </c>
    </row>
    <row r="132" spans="1:6" ht="12.75">
      <c r="A132" s="19">
        <v>19</v>
      </c>
      <c r="B132" s="20" t="s">
        <v>24</v>
      </c>
      <c r="C132" s="19">
        <v>1954</v>
      </c>
      <c r="D132" s="24" t="s">
        <v>14</v>
      </c>
      <c r="E132" s="19" t="s">
        <v>300</v>
      </c>
      <c r="F132" s="19">
        <v>19</v>
      </c>
    </row>
    <row r="133" spans="1:6" ht="12.75">
      <c r="A133" s="19">
        <v>20</v>
      </c>
      <c r="B133" s="20" t="s">
        <v>38</v>
      </c>
      <c r="C133" s="19">
        <v>2001</v>
      </c>
      <c r="D133" s="24" t="s">
        <v>6</v>
      </c>
      <c r="E133" s="19" t="s">
        <v>301</v>
      </c>
      <c r="F133" s="19">
        <v>20</v>
      </c>
    </row>
    <row r="134" spans="1:6" ht="12.75">
      <c r="A134" s="19">
        <v>21</v>
      </c>
      <c r="B134" s="20" t="s">
        <v>136</v>
      </c>
      <c r="C134" s="19">
        <v>1990</v>
      </c>
      <c r="D134" s="24" t="s">
        <v>6</v>
      </c>
      <c r="E134" s="19" t="s">
        <v>302</v>
      </c>
      <c r="F134" s="19">
        <v>21</v>
      </c>
    </row>
    <row r="135" spans="1:6" ht="12.75">
      <c r="A135" s="19">
        <v>22</v>
      </c>
      <c r="B135" s="20" t="s">
        <v>303</v>
      </c>
      <c r="C135" s="19">
        <v>1994</v>
      </c>
      <c r="D135" s="24" t="s">
        <v>14</v>
      </c>
      <c r="E135" s="19" t="s">
        <v>304</v>
      </c>
      <c r="F135" s="19">
        <v>22</v>
      </c>
    </row>
    <row r="136" spans="1:6" ht="12.75">
      <c r="A136" s="24"/>
      <c r="B136" s="20"/>
      <c r="C136" s="19"/>
      <c r="D136" s="24"/>
      <c r="E136" s="19"/>
      <c r="F136" s="19"/>
    </row>
    <row r="137" spans="2:6" ht="12.75">
      <c r="B137" s="20" t="s">
        <v>305</v>
      </c>
      <c r="C137" s="19"/>
      <c r="D137" s="24"/>
      <c r="E137" s="19">
        <v>1600</v>
      </c>
      <c r="F137" s="19"/>
    </row>
    <row r="138" spans="1:6" ht="15">
      <c r="A138" s="55">
        <v>1</v>
      </c>
      <c r="B138" s="56" t="s">
        <v>142</v>
      </c>
      <c r="C138" s="55">
        <v>2002</v>
      </c>
      <c r="D138" s="57" t="s">
        <v>6</v>
      </c>
      <c r="E138" s="55" t="s">
        <v>306</v>
      </c>
      <c r="F138" s="55">
        <v>1</v>
      </c>
    </row>
    <row r="139" spans="1:6" ht="15">
      <c r="A139" s="55">
        <v>2</v>
      </c>
      <c r="B139" s="56" t="s">
        <v>68</v>
      </c>
      <c r="C139" s="55">
        <v>2002</v>
      </c>
      <c r="D139" s="57" t="s">
        <v>6</v>
      </c>
      <c r="E139" s="55" t="s">
        <v>307</v>
      </c>
      <c r="F139" s="55">
        <v>2</v>
      </c>
    </row>
    <row r="140" spans="1:6" ht="15">
      <c r="A140" s="55">
        <v>3</v>
      </c>
      <c r="B140" s="56" t="s">
        <v>60</v>
      </c>
      <c r="C140" s="55">
        <v>2005</v>
      </c>
      <c r="D140" s="57" t="s">
        <v>14</v>
      </c>
      <c r="E140" s="55" t="s">
        <v>308</v>
      </c>
      <c r="F140" s="55">
        <v>3</v>
      </c>
    </row>
    <row r="141" spans="1:6" ht="12.75">
      <c r="A141" s="19">
        <v>4</v>
      </c>
      <c r="B141" s="20" t="s">
        <v>94</v>
      </c>
      <c r="C141" s="19">
        <v>2003</v>
      </c>
      <c r="D141" s="24" t="s">
        <v>14</v>
      </c>
      <c r="E141" s="19" t="s">
        <v>309</v>
      </c>
      <c r="F141" s="19">
        <v>4</v>
      </c>
    </row>
    <row r="142" spans="1:6" ht="12.75">
      <c r="A142" s="19">
        <v>5</v>
      </c>
      <c r="B142" s="20" t="s">
        <v>78</v>
      </c>
      <c r="C142" s="19">
        <v>2005</v>
      </c>
      <c r="D142" s="24" t="s">
        <v>14</v>
      </c>
      <c r="E142" s="19" t="s">
        <v>310</v>
      </c>
      <c r="F142" s="19">
        <v>5</v>
      </c>
    </row>
    <row r="143" spans="1:6" ht="12.75">
      <c r="A143" s="19">
        <v>6</v>
      </c>
      <c r="B143" s="20" t="s">
        <v>311</v>
      </c>
      <c r="C143" s="19">
        <v>2004</v>
      </c>
      <c r="D143" s="24" t="s">
        <v>14</v>
      </c>
      <c r="E143" s="19" t="s">
        <v>312</v>
      </c>
      <c r="F143" s="19">
        <v>6</v>
      </c>
    </row>
    <row r="144" spans="1:6" ht="12.75">
      <c r="A144" s="19">
        <v>7</v>
      </c>
      <c r="B144" s="20" t="s">
        <v>77</v>
      </c>
      <c r="C144" s="19">
        <v>2005</v>
      </c>
      <c r="D144" s="24" t="s">
        <v>14</v>
      </c>
      <c r="E144" s="19" t="s">
        <v>313</v>
      </c>
      <c r="F144" s="19">
        <v>7</v>
      </c>
    </row>
    <row r="145" spans="1:6" ht="12.75">
      <c r="A145" s="19">
        <v>8</v>
      </c>
      <c r="B145" s="20" t="s">
        <v>214</v>
      </c>
      <c r="C145" s="19">
        <v>2004</v>
      </c>
      <c r="D145" s="24" t="s">
        <v>6</v>
      </c>
      <c r="E145" s="19" t="s">
        <v>314</v>
      </c>
      <c r="F145" s="19">
        <v>8</v>
      </c>
    </row>
    <row r="146" spans="1:6" ht="12.75">
      <c r="A146" s="19">
        <v>9</v>
      </c>
      <c r="B146" s="20" t="s">
        <v>244</v>
      </c>
      <c r="C146" s="19">
        <v>2003</v>
      </c>
      <c r="D146" s="24" t="s">
        <v>6</v>
      </c>
      <c r="E146" s="19" t="s">
        <v>315</v>
      </c>
      <c r="F146" s="19">
        <v>9</v>
      </c>
    </row>
    <row r="147" spans="1:6" ht="12.75">
      <c r="A147" s="19">
        <v>10</v>
      </c>
      <c r="B147" s="20" t="s">
        <v>122</v>
      </c>
      <c r="C147" s="19">
        <v>2007</v>
      </c>
      <c r="D147" s="24" t="s">
        <v>6</v>
      </c>
      <c r="E147" s="19" t="s">
        <v>316</v>
      </c>
      <c r="F147" s="19">
        <v>10</v>
      </c>
    </row>
    <row r="148" spans="1:6" ht="12.75">
      <c r="A148" s="19">
        <v>11</v>
      </c>
      <c r="B148" s="20" t="s">
        <v>62</v>
      </c>
      <c r="C148" s="19">
        <v>2005</v>
      </c>
      <c r="D148" s="24" t="s">
        <v>6</v>
      </c>
      <c r="E148" s="19" t="s">
        <v>317</v>
      </c>
      <c r="F148" s="19">
        <v>11</v>
      </c>
    </row>
    <row r="149" spans="1:6" ht="12.75">
      <c r="A149" s="19">
        <v>12</v>
      </c>
      <c r="B149" s="20" t="s">
        <v>318</v>
      </c>
      <c r="C149" s="19">
        <v>2007</v>
      </c>
      <c r="D149" s="24" t="s">
        <v>6</v>
      </c>
      <c r="E149" s="19" t="s">
        <v>319</v>
      </c>
      <c r="F149" s="19">
        <v>12</v>
      </c>
    </row>
    <row r="150" spans="1:6" ht="12.75">
      <c r="A150" s="19">
        <v>13</v>
      </c>
      <c r="B150" s="20" t="s">
        <v>320</v>
      </c>
      <c r="C150" s="19">
        <v>2006</v>
      </c>
      <c r="D150" s="24" t="s">
        <v>6</v>
      </c>
      <c r="E150" s="19" t="s">
        <v>321</v>
      </c>
      <c r="F150" s="19">
        <v>13</v>
      </c>
    </row>
    <row r="151" spans="1:6" ht="12.75">
      <c r="A151" s="19">
        <v>14</v>
      </c>
      <c r="B151" s="20" t="s">
        <v>322</v>
      </c>
      <c r="C151" s="19">
        <v>2006</v>
      </c>
      <c r="D151" s="24" t="s">
        <v>6</v>
      </c>
      <c r="E151" s="19" t="s">
        <v>323</v>
      </c>
      <c r="F151" s="19">
        <v>14</v>
      </c>
    </row>
    <row r="152" spans="1:6" ht="12.75">
      <c r="A152" s="19">
        <v>15</v>
      </c>
      <c r="B152" s="20" t="s">
        <v>324</v>
      </c>
      <c r="C152" s="19">
        <v>2007</v>
      </c>
      <c r="D152" s="24" t="s">
        <v>6</v>
      </c>
      <c r="E152" s="19" t="s">
        <v>325</v>
      </c>
      <c r="F152" s="19">
        <v>15</v>
      </c>
    </row>
    <row r="153" spans="1:6" ht="12.75">
      <c r="A153" s="19">
        <v>16</v>
      </c>
      <c r="B153" s="20" t="s">
        <v>326</v>
      </c>
      <c r="C153" s="19">
        <v>2007</v>
      </c>
      <c r="D153" s="24" t="s">
        <v>6</v>
      </c>
      <c r="E153" s="19" t="s">
        <v>327</v>
      </c>
      <c r="F153" s="19">
        <v>16</v>
      </c>
    </row>
    <row r="154" spans="1:6" ht="12.75">
      <c r="A154" s="24"/>
      <c r="B154" s="20"/>
      <c r="C154" s="19"/>
      <c r="D154" s="24"/>
      <c r="E154" s="19"/>
      <c r="F154" s="19"/>
    </row>
    <row r="155" spans="1:6" ht="15">
      <c r="A155" s="24"/>
      <c r="B155" s="50" t="s">
        <v>328</v>
      </c>
      <c r="C155" s="19"/>
      <c r="D155" s="24"/>
      <c r="E155" s="51">
        <v>1600</v>
      </c>
      <c r="F155" s="19"/>
    </row>
    <row r="156" spans="1:6" ht="15">
      <c r="A156" s="58">
        <v>1</v>
      </c>
      <c r="B156" s="59" t="s">
        <v>71</v>
      </c>
      <c r="C156" s="58">
        <v>1980</v>
      </c>
      <c r="D156" s="60" t="s">
        <v>6</v>
      </c>
      <c r="E156" s="58" t="s">
        <v>329</v>
      </c>
      <c r="F156" s="58">
        <v>1</v>
      </c>
    </row>
    <row r="157" spans="1:6" ht="15">
      <c r="A157" s="58">
        <v>2</v>
      </c>
      <c r="B157" s="59" t="s">
        <v>85</v>
      </c>
      <c r="C157" s="58">
        <v>1978</v>
      </c>
      <c r="D157" s="60" t="s">
        <v>6</v>
      </c>
      <c r="E157" s="58" t="s">
        <v>330</v>
      </c>
      <c r="F157" s="58">
        <v>2</v>
      </c>
    </row>
    <row r="158" spans="1:6" ht="15">
      <c r="A158" s="58">
        <v>3</v>
      </c>
      <c r="B158" s="59" t="s">
        <v>331</v>
      </c>
      <c r="C158" s="58">
        <v>1969</v>
      </c>
      <c r="D158" s="60" t="s">
        <v>6</v>
      </c>
      <c r="E158" s="58" t="s">
        <v>332</v>
      </c>
      <c r="F158" s="58">
        <v>3</v>
      </c>
    </row>
    <row r="159" spans="1:6" ht="12.75">
      <c r="A159" s="19">
        <v>4</v>
      </c>
      <c r="B159" s="20" t="s">
        <v>20</v>
      </c>
      <c r="C159" s="19">
        <v>1965</v>
      </c>
      <c r="D159" s="24" t="s">
        <v>14</v>
      </c>
      <c r="E159" s="19" t="s">
        <v>333</v>
      </c>
      <c r="F159" s="19">
        <v>4</v>
      </c>
    </row>
    <row r="160" spans="1:6" ht="12.75">
      <c r="A160" s="61">
        <v>5</v>
      </c>
      <c r="B160" s="20" t="s">
        <v>140</v>
      </c>
      <c r="C160" s="19">
        <v>1969</v>
      </c>
      <c r="D160" s="24" t="s">
        <v>6</v>
      </c>
      <c r="E160" s="19" t="s">
        <v>334</v>
      </c>
      <c r="F160" s="19">
        <v>5</v>
      </c>
    </row>
    <row r="161" spans="1:6" ht="12.75">
      <c r="A161" s="19"/>
      <c r="B161" s="20"/>
      <c r="C161" s="19"/>
      <c r="D161" s="24"/>
      <c r="E161" s="19"/>
      <c r="F161" s="19"/>
    </row>
    <row r="162" spans="1:6" ht="15">
      <c r="A162" s="19"/>
      <c r="B162" s="50" t="s">
        <v>335</v>
      </c>
      <c r="C162" s="19"/>
      <c r="D162" s="24"/>
      <c r="E162" s="51">
        <v>1600</v>
      </c>
      <c r="F162" s="19"/>
    </row>
    <row r="163" spans="1:6" ht="15">
      <c r="A163" s="58">
        <v>1</v>
      </c>
      <c r="B163" s="59" t="s">
        <v>26</v>
      </c>
      <c r="C163" s="58">
        <v>2002</v>
      </c>
      <c r="D163" s="60" t="s">
        <v>8</v>
      </c>
      <c r="E163" s="58" t="s">
        <v>336</v>
      </c>
      <c r="F163" s="58">
        <v>1</v>
      </c>
    </row>
    <row r="164" spans="1:6" ht="15">
      <c r="A164" s="58">
        <v>2</v>
      </c>
      <c r="B164" s="59" t="s">
        <v>118</v>
      </c>
      <c r="C164" s="58">
        <v>2002</v>
      </c>
      <c r="D164" s="60" t="s">
        <v>6</v>
      </c>
      <c r="E164" s="58" t="s">
        <v>337</v>
      </c>
      <c r="F164" s="58">
        <v>2</v>
      </c>
    </row>
    <row r="165" spans="1:6" ht="15">
      <c r="A165" s="58">
        <v>3</v>
      </c>
      <c r="B165" s="59" t="s">
        <v>184</v>
      </c>
      <c r="C165" s="58">
        <v>2006</v>
      </c>
      <c r="D165" s="60" t="s">
        <v>6</v>
      </c>
      <c r="E165" s="58" t="s">
        <v>338</v>
      </c>
      <c r="F165" s="58">
        <v>3</v>
      </c>
    </row>
    <row r="166" spans="1:6" ht="12.75">
      <c r="A166" s="19">
        <v>4</v>
      </c>
      <c r="B166" s="20" t="s">
        <v>339</v>
      </c>
      <c r="C166" s="19">
        <v>2011</v>
      </c>
      <c r="D166" s="24" t="s">
        <v>6</v>
      </c>
      <c r="E166" s="19" t="s">
        <v>340</v>
      </c>
      <c r="F166" s="19">
        <v>4</v>
      </c>
    </row>
    <row r="167" spans="1:6" ht="12.75">
      <c r="A167" s="19"/>
      <c r="B167" s="20"/>
      <c r="C167" s="19"/>
      <c r="D167" s="24"/>
      <c r="E167" s="19"/>
      <c r="F167" s="19"/>
    </row>
    <row r="168" spans="1:5" ht="12.75">
      <c r="A168" s="22"/>
      <c r="B168" t="s">
        <v>341</v>
      </c>
      <c r="E168" s="9" t="s">
        <v>342</v>
      </c>
    </row>
    <row r="169" spans="1:5" ht="12.75">
      <c r="A169" s="22"/>
      <c r="B169" t="s">
        <v>343</v>
      </c>
      <c r="E169" s="9" t="s">
        <v>344</v>
      </c>
    </row>
    <row r="170" spans="1:5" ht="12.75">
      <c r="A170" s="22"/>
      <c r="B170" t="s">
        <v>345</v>
      </c>
      <c r="E170" s="9" t="s">
        <v>346</v>
      </c>
    </row>
    <row r="171" spans="1:2" ht="12.75">
      <c r="A171" s="22"/>
      <c r="B171"/>
    </row>
    <row r="172" spans="1:2" ht="12.75">
      <c r="A172" s="22"/>
      <c r="B172"/>
    </row>
  </sheetData>
  <sheetProtection/>
  <mergeCells count="2">
    <mergeCell ref="A1:F1"/>
    <mergeCell ref="B110:C1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I135"/>
  <sheetViews>
    <sheetView zoomScalePageLayoutView="0" workbookViewId="0" topLeftCell="A112">
      <selection activeCell="C127" sqref="C127:H127"/>
    </sheetView>
  </sheetViews>
  <sheetFormatPr defaultColWidth="9.140625" defaultRowHeight="12.75"/>
  <cols>
    <col min="3" max="3" width="22.140625" style="0" customWidth="1"/>
    <col min="4" max="4" width="17.7109375" style="0" customWidth="1"/>
    <col min="5" max="5" width="23.57421875" style="0" customWidth="1"/>
    <col min="6" max="6" width="17.8515625" style="0" customWidth="1"/>
    <col min="7" max="7" width="9.57421875" style="0" customWidth="1"/>
    <col min="8" max="8" width="16.421875" style="0" customWidth="1"/>
    <col min="9" max="9" width="16.140625" style="0" customWidth="1"/>
    <col min="10" max="10" width="11.421875" style="0" customWidth="1"/>
    <col min="11" max="11" width="16.140625" style="0" customWidth="1"/>
  </cols>
  <sheetData>
    <row r="1" spans="7:9" s="13" customFormat="1" ht="12.75">
      <c r="G1" s="15"/>
      <c r="H1" s="15"/>
      <c r="I1" s="15"/>
    </row>
    <row r="2" spans="2:6" ht="15.75">
      <c r="B2" s="30" t="s">
        <v>125</v>
      </c>
      <c r="C2" s="30"/>
      <c r="D2" s="30"/>
      <c r="E2" s="30" t="s">
        <v>143</v>
      </c>
      <c r="F2" s="30"/>
    </row>
    <row r="3" spans="2:6" ht="15.75">
      <c r="B3" s="30" t="s">
        <v>126</v>
      </c>
      <c r="C3" s="30"/>
      <c r="D3" s="30"/>
      <c r="E3" s="30" t="s">
        <v>144</v>
      </c>
      <c r="F3" s="30"/>
    </row>
    <row r="4" spans="2:6" ht="15.75">
      <c r="B4" s="30" t="s">
        <v>127</v>
      </c>
      <c r="C4" s="30"/>
      <c r="D4" s="30"/>
      <c r="E4" s="30" t="s">
        <v>145</v>
      </c>
      <c r="F4" s="30"/>
    </row>
    <row r="5" spans="2:6" ht="15.75">
      <c r="B5" s="30" t="s">
        <v>128</v>
      </c>
      <c r="C5" s="30"/>
      <c r="D5" s="30"/>
      <c r="E5" s="30" t="s">
        <v>363</v>
      </c>
      <c r="F5" s="30"/>
    </row>
    <row r="6" spans="6:9" ht="15">
      <c r="F6" s="10"/>
      <c r="G6" s="10"/>
      <c r="H6" s="10"/>
      <c r="I6" s="11"/>
    </row>
    <row r="7" spans="2:7" ht="15.75">
      <c r="B7" s="80"/>
      <c r="C7" s="81" t="s">
        <v>347</v>
      </c>
      <c r="D7" s="82" t="s">
        <v>223</v>
      </c>
      <c r="E7" s="82" t="s">
        <v>264</v>
      </c>
      <c r="F7" s="80" t="s">
        <v>364</v>
      </c>
      <c r="G7" s="81" t="s">
        <v>378</v>
      </c>
    </row>
    <row r="8" spans="2:8" ht="31.5">
      <c r="B8" s="14" t="s">
        <v>9</v>
      </c>
      <c r="C8" s="14" t="s">
        <v>10</v>
      </c>
      <c r="D8" s="14" t="s">
        <v>11</v>
      </c>
      <c r="E8" s="14" t="s">
        <v>67</v>
      </c>
      <c r="F8" s="14" t="s">
        <v>33</v>
      </c>
      <c r="G8" s="14" t="s">
        <v>0</v>
      </c>
      <c r="H8" s="3" t="s">
        <v>75</v>
      </c>
    </row>
    <row r="9" spans="2:8" ht="15">
      <c r="B9" s="19">
        <v>1</v>
      </c>
      <c r="C9" s="24" t="s">
        <v>379</v>
      </c>
      <c r="D9" s="19">
        <v>2008</v>
      </c>
      <c r="E9" s="19" t="s">
        <v>39</v>
      </c>
      <c r="F9" s="23">
        <v>0.008662731481481481</v>
      </c>
      <c r="G9" s="4">
        <v>1</v>
      </c>
      <c r="H9" s="5">
        <v>60</v>
      </c>
    </row>
    <row r="10" spans="2:8" ht="15">
      <c r="B10" s="19">
        <v>2</v>
      </c>
      <c r="C10" s="24" t="s">
        <v>380</v>
      </c>
      <c r="D10" s="19">
        <v>2006</v>
      </c>
      <c r="E10" s="87" t="s">
        <v>381</v>
      </c>
      <c r="F10" s="23">
        <v>0.008939351851851853</v>
      </c>
      <c r="G10" s="4">
        <v>2</v>
      </c>
      <c r="H10" s="5">
        <v>54</v>
      </c>
    </row>
    <row r="11" spans="2:8" ht="15">
      <c r="B11" s="19">
        <v>3</v>
      </c>
      <c r="C11" s="24" t="s">
        <v>382</v>
      </c>
      <c r="D11" s="19">
        <v>2008</v>
      </c>
      <c r="E11" s="19" t="s">
        <v>39</v>
      </c>
      <c r="F11" s="23">
        <v>0.009732754629629631</v>
      </c>
      <c r="G11" s="4">
        <v>3</v>
      </c>
      <c r="H11" s="5">
        <v>48</v>
      </c>
    </row>
    <row r="12" spans="2:8" ht="15">
      <c r="B12" s="19">
        <v>4</v>
      </c>
      <c r="C12" s="24" t="s">
        <v>383</v>
      </c>
      <c r="D12" s="19">
        <v>2009</v>
      </c>
      <c r="E12" s="19" t="s">
        <v>39</v>
      </c>
      <c r="F12" s="23">
        <v>0.010419560185185186</v>
      </c>
      <c r="G12" s="4">
        <v>4</v>
      </c>
      <c r="H12" s="5">
        <v>43</v>
      </c>
    </row>
    <row r="13" spans="2:8" ht="15">
      <c r="B13" s="19">
        <v>5</v>
      </c>
      <c r="C13" s="24" t="s">
        <v>384</v>
      </c>
      <c r="D13" s="19">
        <v>2010</v>
      </c>
      <c r="E13" s="19" t="s">
        <v>39</v>
      </c>
      <c r="F13" s="23">
        <v>0.011091087962962964</v>
      </c>
      <c r="G13" s="4">
        <v>5</v>
      </c>
      <c r="H13" s="5">
        <v>40</v>
      </c>
    </row>
    <row r="14" spans="2:8" ht="15">
      <c r="B14" s="19">
        <v>6</v>
      </c>
      <c r="C14" s="24" t="s">
        <v>385</v>
      </c>
      <c r="D14" s="19">
        <v>2008</v>
      </c>
      <c r="E14" s="19" t="s">
        <v>39</v>
      </c>
      <c r="F14" s="23">
        <v>0.01170162037037037</v>
      </c>
      <c r="G14" s="4">
        <v>6</v>
      </c>
      <c r="H14" s="5">
        <v>38</v>
      </c>
    </row>
    <row r="15" spans="2:8" ht="15">
      <c r="B15" s="19">
        <v>7</v>
      </c>
      <c r="C15" s="24" t="s">
        <v>386</v>
      </c>
      <c r="D15" s="19">
        <v>2008</v>
      </c>
      <c r="E15" s="19" t="s">
        <v>39</v>
      </c>
      <c r="F15" s="23">
        <v>0.011958796296296295</v>
      </c>
      <c r="G15" s="4">
        <v>7</v>
      </c>
      <c r="H15" s="5">
        <v>36</v>
      </c>
    </row>
    <row r="16" spans="2:8" ht="15">
      <c r="B16" s="19">
        <v>8</v>
      </c>
      <c r="C16" s="24" t="s">
        <v>387</v>
      </c>
      <c r="D16" s="19">
        <v>2008</v>
      </c>
      <c r="E16" s="19" t="s">
        <v>39</v>
      </c>
      <c r="F16" s="23">
        <v>0.020396296296296294</v>
      </c>
      <c r="G16" s="4">
        <v>8</v>
      </c>
      <c r="H16" s="5">
        <v>34</v>
      </c>
    </row>
    <row r="18" spans="2:7" ht="15.75">
      <c r="B18" s="80"/>
      <c r="C18" s="81" t="s">
        <v>265</v>
      </c>
      <c r="D18" s="82" t="s">
        <v>348</v>
      </c>
      <c r="E18" s="82" t="s">
        <v>349</v>
      </c>
      <c r="F18" s="80" t="s">
        <v>364</v>
      </c>
      <c r="G18" s="81" t="s">
        <v>378</v>
      </c>
    </row>
    <row r="19" spans="2:8" ht="31.5">
      <c r="B19" s="14" t="s">
        <v>9</v>
      </c>
      <c r="C19" s="14" t="s">
        <v>10</v>
      </c>
      <c r="D19" s="14" t="s">
        <v>11</v>
      </c>
      <c r="E19" s="14" t="s">
        <v>67</v>
      </c>
      <c r="F19" s="14" t="s">
        <v>33</v>
      </c>
      <c r="G19" s="14" t="s">
        <v>0</v>
      </c>
      <c r="H19" s="3" t="s">
        <v>75</v>
      </c>
    </row>
    <row r="20" spans="2:8" ht="15">
      <c r="B20" s="19">
        <v>1</v>
      </c>
      <c r="C20" s="24" t="s">
        <v>113</v>
      </c>
      <c r="D20" s="19">
        <v>2004</v>
      </c>
      <c r="E20" s="12" t="s">
        <v>39</v>
      </c>
      <c r="F20" s="23">
        <v>0.007470833333333333</v>
      </c>
      <c r="G20" s="4">
        <v>1</v>
      </c>
      <c r="H20" s="5">
        <v>60</v>
      </c>
    </row>
    <row r="21" spans="2:8" ht="15">
      <c r="B21" s="19">
        <v>2</v>
      </c>
      <c r="C21" s="24" t="s">
        <v>76</v>
      </c>
      <c r="D21" s="19">
        <v>2004</v>
      </c>
      <c r="E21" s="12" t="s">
        <v>39</v>
      </c>
      <c r="F21" s="23">
        <v>0.007687731481481482</v>
      </c>
      <c r="G21" s="4">
        <v>2</v>
      </c>
      <c r="H21" s="5">
        <v>54</v>
      </c>
    </row>
    <row r="22" spans="2:8" ht="15">
      <c r="B22" s="19">
        <v>3</v>
      </c>
      <c r="C22" s="24" t="s">
        <v>78</v>
      </c>
      <c r="D22" s="19">
        <v>2005</v>
      </c>
      <c r="E22" s="21" t="s">
        <v>373</v>
      </c>
      <c r="F22" s="23">
        <v>0.007718402777777778</v>
      </c>
      <c r="G22" s="4">
        <v>3</v>
      </c>
      <c r="H22" s="5">
        <v>48</v>
      </c>
    </row>
    <row r="23" spans="2:8" ht="15">
      <c r="B23" s="19">
        <v>4</v>
      </c>
      <c r="C23" s="24" t="s">
        <v>77</v>
      </c>
      <c r="D23" s="19">
        <v>2005</v>
      </c>
      <c r="E23" s="21" t="s">
        <v>373</v>
      </c>
      <c r="F23" s="23">
        <v>0.00782673611111111</v>
      </c>
      <c r="G23" s="4">
        <v>4</v>
      </c>
      <c r="H23" s="5">
        <v>43</v>
      </c>
    </row>
    <row r="24" spans="2:8" ht="15">
      <c r="B24" s="19">
        <v>5</v>
      </c>
      <c r="C24" s="24" t="s">
        <v>375</v>
      </c>
      <c r="D24" s="19">
        <v>2004</v>
      </c>
      <c r="E24" s="87" t="s">
        <v>377</v>
      </c>
      <c r="F24" s="23">
        <v>0.008452546296296297</v>
      </c>
      <c r="G24" s="4">
        <v>5</v>
      </c>
      <c r="H24" s="5">
        <v>40</v>
      </c>
    </row>
    <row r="25" spans="2:8" ht="15">
      <c r="B25" s="19">
        <v>6</v>
      </c>
      <c r="C25" s="24" t="s">
        <v>123</v>
      </c>
      <c r="D25" s="19">
        <v>2005</v>
      </c>
      <c r="E25" s="21" t="s">
        <v>39</v>
      </c>
      <c r="F25" s="23">
        <v>0.008659259259259259</v>
      </c>
      <c r="G25" s="4">
        <v>6</v>
      </c>
      <c r="H25" s="5">
        <v>38</v>
      </c>
    </row>
    <row r="26" spans="2:8" ht="15">
      <c r="B26" s="19">
        <v>7</v>
      </c>
      <c r="C26" s="24" t="s">
        <v>257</v>
      </c>
      <c r="D26" s="19">
        <v>2004</v>
      </c>
      <c r="E26" s="87" t="s">
        <v>377</v>
      </c>
      <c r="F26" s="23">
        <v>0.009268402777777778</v>
      </c>
      <c r="G26" s="4">
        <v>7</v>
      </c>
      <c r="H26" s="5">
        <v>36</v>
      </c>
    </row>
    <row r="27" spans="2:8" ht="15">
      <c r="B27" s="19">
        <v>8</v>
      </c>
      <c r="C27" s="24" t="s">
        <v>153</v>
      </c>
      <c r="D27" s="19">
        <v>2005</v>
      </c>
      <c r="E27" s="12" t="s">
        <v>39</v>
      </c>
      <c r="F27" s="23">
        <v>0.009294560185185185</v>
      </c>
      <c r="G27" s="4">
        <v>8</v>
      </c>
      <c r="H27" s="5">
        <v>34</v>
      </c>
    </row>
    <row r="28" spans="2:8" ht="15">
      <c r="B28" s="19">
        <v>9</v>
      </c>
      <c r="C28" s="24" t="s">
        <v>376</v>
      </c>
      <c r="D28" s="19">
        <v>2004</v>
      </c>
      <c r="E28" s="12" t="s">
        <v>39</v>
      </c>
      <c r="F28" s="23">
        <v>0.009837847222222222</v>
      </c>
      <c r="G28" s="4">
        <v>9</v>
      </c>
      <c r="H28" s="5">
        <v>32</v>
      </c>
    </row>
    <row r="29" spans="2:8" ht="15">
      <c r="B29" s="19">
        <v>10</v>
      </c>
      <c r="C29" s="24" t="s">
        <v>258</v>
      </c>
      <c r="D29" s="19">
        <v>2004</v>
      </c>
      <c r="E29" s="12" t="s">
        <v>39</v>
      </c>
      <c r="F29" s="23">
        <v>0.010880671296296296</v>
      </c>
      <c r="G29" s="4">
        <v>10</v>
      </c>
      <c r="H29" s="5">
        <v>31</v>
      </c>
    </row>
    <row r="30" spans="3:8" ht="15.75">
      <c r="C30" s="16"/>
      <c r="D30" s="16"/>
      <c r="E30" s="16"/>
      <c r="F30" s="16"/>
      <c r="G30" s="16"/>
      <c r="H30" s="16"/>
    </row>
    <row r="31" spans="2:7" ht="15.75">
      <c r="B31" s="80"/>
      <c r="C31" s="81" t="s">
        <v>350</v>
      </c>
      <c r="D31" s="82" t="s">
        <v>351</v>
      </c>
      <c r="E31" s="82" t="s">
        <v>352</v>
      </c>
      <c r="F31" s="80" t="s">
        <v>364</v>
      </c>
      <c r="G31" s="81" t="s">
        <v>389</v>
      </c>
    </row>
    <row r="32" spans="2:8" ht="31.5">
      <c r="B32" s="14" t="s">
        <v>9</v>
      </c>
      <c r="C32" s="14" t="s">
        <v>10</v>
      </c>
      <c r="D32" s="14" t="s">
        <v>11</v>
      </c>
      <c r="E32" s="14" t="s">
        <v>67</v>
      </c>
      <c r="F32" s="14" t="s">
        <v>33</v>
      </c>
      <c r="G32" s="14" t="s">
        <v>0</v>
      </c>
      <c r="H32" s="3" t="s">
        <v>75</v>
      </c>
    </row>
    <row r="33" spans="2:8" ht="15">
      <c r="B33" s="19">
        <v>1</v>
      </c>
      <c r="C33" s="24" t="s">
        <v>57</v>
      </c>
      <c r="D33" s="19">
        <v>2003</v>
      </c>
      <c r="E33" s="19" t="s">
        <v>39</v>
      </c>
      <c r="F33" s="23">
        <v>0.015296064814814816</v>
      </c>
      <c r="G33" s="4">
        <v>1</v>
      </c>
      <c r="H33" s="5">
        <v>60</v>
      </c>
    </row>
    <row r="34" spans="2:8" ht="15">
      <c r="B34" s="19">
        <v>2</v>
      </c>
      <c r="C34" s="24" t="s">
        <v>388</v>
      </c>
      <c r="D34" s="19">
        <v>2003</v>
      </c>
      <c r="E34" s="19" t="s">
        <v>39</v>
      </c>
      <c r="F34" s="23">
        <v>0.015786458333333333</v>
      </c>
      <c r="G34" s="4">
        <v>2</v>
      </c>
      <c r="H34" s="5">
        <v>54</v>
      </c>
    </row>
    <row r="35" spans="2:8" ht="15">
      <c r="B35" s="19">
        <v>3</v>
      </c>
      <c r="C35" s="24" t="s">
        <v>68</v>
      </c>
      <c r="D35" s="19">
        <v>2002</v>
      </c>
      <c r="E35" s="19" t="s">
        <v>6</v>
      </c>
      <c r="F35" s="23">
        <v>0.016160879629629633</v>
      </c>
      <c r="G35" s="4">
        <v>3</v>
      </c>
      <c r="H35" s="5">
        <v>48</v>
      </c>
    </row>
    <row r="37" spans="2:7" ht="15.75">
      <c r="B37" s="80"/>
      <c r="C37" s="81" t="s">
        <v>353</v>
      </c>
      <c r="D37" s="82" t="s">
        <v>354</v>
      </c>
      <c r="E37" s="82" t="s">
        <v>266</v>
      </c>
      <c r="F37" s="80" t="s">
        <v>364</v>
      </c>
      <c r="G37" s="81" t="s">
        <v>389</v>
      </c>
    </row>
    <row r="38" spans="2:8" ht="31.5">
      <c r="B38" s="14" t="s">
        <v>9</v>
      </c>
      <c r="C38" s="14" t="s">
        <v>10</v>
      </c>
      <c r="D38" s="14" t="s">
        <v>11</v>
      </c>
      <c r="E38" s="14" t="s">
        <v>67</v>
      </c>
      <c r="F38" s="14" t="s">
        <v>33</v>
      </c>
      <c r="G38" s="14" t="s">
        <v>0</v>
      </c>
      <c r="H38" s="3" t="s">
        <v>75</v>
      </c>
    </row>
    <row r="39" spans="2:8" ht="15">
      <c r="B39" s="19">
        <v>1</v>
      </c>
      <c r="C39" s="85" t="s">
        <v>38</v>
      </c>
      <c r="D39" s="19">
        <v>2001</v>
      </c>
      <c r="E39" s="19" t="s">
        <v>6</v>
      </c>
      <c r="F39" s="23">
        <v>0.014965393518518518</v>
      </c>
      <c r="G39" s="4">
        <v>1</v>
      </c>
      <c r="H39" s="5">
        <v>60</v>
      </c>
    </row>
    <row r="40" spans="2:8" ht="15">
      <c r="B40" s="19">
        <v>2</v>
      </c>
      <c r="C40" s="24" t="s">
        <v>390</v>
      </c>
      <c r="D40" s="19">
        <v>2001</v>
      </c>
      <c r="E40" s="19" t="s">
        <v>39</v>
      </c>
      <c r="F40" s="23">
        <v>0.015905671296296296</v>
      </c>
      <c r="G40" s="4">
        <v>2</v>
      </c>
      <c r="H40" s="5">
        <v>54</v>
      </c>
    </row>
    <row r="42" spans="2:7" ht="15.75">
      <c r="B42" s="80"/>
      <c r="C42" s="81" t="s">
        <v>267</v>
      </c>
      <c r="D42" s="82" t="s">
        <v>355</v>
      </c>
      <c r="E42" s="82" t="s">
        <v>356</v>
      </c>
      <c r="F42" s="80" t="s">
        <v>364</v>
      </c>
      <c r="G42" s="81" t="s">
        <v>372</v>
      </c>
    </row>
    <row r="43" spans="2:8" ht="31.5">
      <c r="B43" s="14" t="s">
        <v>9</v>
      </c>
      <c r="C43" s="14" t="s">
        <v>10</v>
      </c>
      <c r="D43" s="14" t="s">
        <v>11</v>
      </c>
      <c r="E43" s="14" t="s">
        <v>67</v>
      </c>
      <c r="F43" s="14" t="s">
        <v>33</v>
      </c>
      <c r="G43" s="14" t="s">
        <v>0</v>
      </c>
      <c r="H43" s="3" t="s">
        <v>75</v>
      </c>
    </row>
    <row r="44" spans="2:8" ht="15">
      <c r="B44" s="19">
        <v>1</v>
      </c>
      <c r="C44" s="24" t="s">
        <v>154</v>
      </c>
      <c r="D44" s="19">
        <v>1999</v>
      </c>
      <c r="E44" s="85" t="s">
        <v>152</v>
      </c>
      <c r="F44" s="23">
        <v>0.026273148148148153</v>
      </c>
      <c r="G44" s="4">
        <v>1</v>
      </c>
      <c r="H44" s="5">
        <v>60</v>
      </c>
    </row>
    <row r="45" spans="2:8" ht="15">
      <c r="B45" s="19">
        <v>2</v>
      </c>
      <c r="C45" s="24" t="s">
        <v>28</v>
      </c>
      <c r="D45" s="19">
        <v>1989</v>
      </c>
      <c r="E45" s="86" t="s">
        <v>14</v>
      </c>
      <c r="F45" s="23">
        <v>0.02701736111111111</v>
      </c>
      <c r="G45" s="4">
        <v>2</v>
      </c>
      <c r="H45" s="5">
        <v>54</v>
      </c>
    </row>
    <row r="46" spans="2:8" ht="15">
      <c r="B46" s="19">
        <v>3</v>
      </c>
      <c r="C46" s="24" t="s">
        <v>297</v>
      </c>
      <c r="D46" s="19">
        <v>1990</v>
      </c>
      <c r="E46" s="19" t="s">
        <v>39</v>
      </c>
      <c r="F46" s="23">
        <v>0.03199444444444444</v>
      </c>
      <c r="G46" s="4">
        <v>3</v>
      </c>
      <c r="H46" s="5">
        <v>48</v>
      </c>
    </row>
    <row r="47" spans="2:8" ht="15">
      <c r="B47" s="19">
        <v>4</v>
      </c>
      <c r="C47" s="24" t="s">
        <v>292</v>
      </c>
      <c r="D47" s="19">
        <v>1993</v>
      </c>
      <c r="E47" s="19" t="s">
        <v>6</v>
      </c>
      <c r="F47" s="23">
        <v>0.03447303240740741</v>
      </c>
      <c r="G47" s="4">
        <v>4</v>
      </c>
      <c r="H47" s="5">
        <v>43</v>
      </c>
    </row>
    <row r="48" spans="2:8" ht="15">
      <c r="B48" s="19">
        <v>5</v>
      </c>
      <c r="C48" s="24" t="s">
        <v>374</v>
      </c>
      <c r="D48" s="19">
        <v>1992</v>
      </c>
      <c r="E48" s="19" t="s">
        <v>14</v>
      </c>
      <c r="F48" s="23">
        <v>0.03530347222222222</v>
      </c>
      <c r="G48" s="4">
        <v>5</v>
      </c>
      <c r="H48" s="5">
        <v>40</v>
      </c>
    </row>
    <row r="49" spans="2:8" ht="15">
      <c r="B49" s="19">
        <v>6</v>
      </c>
      <c r="C49" s="24" t="s">
        <v>219</v>
      </c>
      <c r="D49" s="19">
        <v>1990</v>
      </c>
      <c r="E49" s="19" t="s">
        <v>6</v>
      </c>
      <c r="F49" s="23">
        <v>0.03677430555555555</v>
      </c>
      <c r="G49" s="4">
        <v>6</v>
      </c>
      <c r="H49" s="5">
        <v>38</v>
      </c>
    </row>
    <row r="50" spans="2:8" ht="15">
      <c r="B50" s="19">
        <v>7</v>
      </c>
      <c r="C50" s="24" t="s">
        <v>53</v>
      </c>
      <c r="D50" s="19">
        <v>1998</v>
      </c>
      <c r="E50" s="19" t="s">
        <v>39</v>
      </c>
      <c r="F50" s="23">
        <v>0.04555555555555555</v>
      </c>
      <c r="G50" s="4">
        <v>7</v>
      </c>
      <c r="H50" s="5">
        <v>36</v>
      </c>
    </row>
    <row r="51" spans="3:7" ht="12.75">
      <c r="C51" s="34"/>
      <c r="D51" s="35"/>
      <c r="E51" s="36"/>
      <c r="F51" s="35"/>
      <c r="G51" s="9"/>
    </row>
    <row r="52" spans="2:7" ht="15.75">
      <c r="B52" s="80"/>
      <c r="C52" s="81" t="s">
        <v>268</v>
      </c>
      <c r="D52" s="82" t="s">
        <v>357</v>
      </c>
      <c r="E52" s="82" t="s">
        <v>358</v>
      </c>
      <c r="F52" s="80" t="s">
        <v>364</v>
      </c>
      <c r="G52" s="81" t="s">
        <v>372</v>
      </c>
    </row>
    <row r="53" spans="2:8" ht="31.5">
      <c r="B53" s="14" t="s">
        <v>9</v>
      </c>
      <c r="C53" s="14" t="s">
        <v>10</v>
      </c>
      <c r="D53" s="14" t="s">
        <v>11</v>
      </c>
      <c r="E53" s="14" t="s">
        <v>67</v>
      </c>
      <c r="F53" s="14" t="s">
        <v>33</v>
      </c>
      <c r="G53" s="14" t="s">
        <v>0</v>
      </c>
      <c r="H53" s="3" t="s">
        <v>75</v>
      </c>
    </row>
    <row r="54" spans="2:8" ht="15">
      <c r="B54" s="19">
        <v>1</v>
      </c>
      <c r="C54" s="24" t="s">
        <v>53</v>
      </c>
      <c r="D54" s="19">
        <v>1986</v>
      </c>
      <c r="E54" s="19" t="s">
        <v>14</v>
      </c>
      <c r="F54" s="23">
        <v>0.026743518518518517</v>
      </c>
      <c r="G54" s="4">
        <v>1</v>
      </c>
      <c r="H54" s="5">
        <v>60</v>
      </c>
    </row>
    <row r="55" spans="2:8" ht="15">
      <c r="B55" s="19">
        <v>2</v>
      </c>
      <c r="C55" s="24" t="s">
        <v>149</v>
      </c>
      <c r="D55" s="19">
        <v>1982</v>
      </c>
      <c r="E55" s="19" t="s">
        <v>150</v>
      </c>
      <c r="F55" s="23">
        <v>0.027643171296296298</v>
      </c>
      <c r="G55" s="4">
        <v>2</v>
      </c>
      <c r="H55" s="5">
        <v>54</v>
      </c>
    </row>
    <row r="56" spans="2:8" ht="15">
      <c r="B56" s="19">
        <v>3</v>
      </c>
      <c r="C56" s="24" t="s">
        <v>16</v>
      </c>
      <c r="D56" s="19">
        <v>1981</v>
      </c>
      <c r="E56" s="19" t="s">
        <v>369</v>
      </c>
      <c r="F56" s="23">
        <v>0.029684837962962965</v>
      </c>
      <c r="G56" s="4">
        <v>3</v>
      </c>
      <c r="H56" s="5">
        <v>48</v>
      </c>
    </row>
    <row r="57" spans="2:8" ht="15">
      <c r="B57" s="19">
        <v>4</v>
      </c>
      <c r="C57" s="24" t="s">
        <v>151</v>
      </c>
      <c r="D57" s="19">
        <v>1987</v>
      </c>
      <c r="E57" s="19" t="s">
        <v>14</v>
      </c>
      <c r="F57" s="23">
        <v>0.029781828703703703</v>
      </c>
      <c r="G57" s="4">
        <v>4</v>
      </c>
      <c r="H57" s="5">
        <v>43</v>
      </c>
    </row>
    <row r="58" spans="2:8" ht="15">
      <c r="B58" s="19">
        <v>5</v>
      </c>
      <c r="C58" s="24" t="s">
        <v>56</v>
      </c>
      <c r="D58" s="19">
        <v>1988</v>
      </c>
      <c r="E58" s="19" t="s">
        <v>6</v>
      </c>
      <c r="F58" s="23">
        <v>0.02986585648148148</v>
      </c>
      <c r="G58" s="4">
        <v>5</v>
      </c>
      <c r="H58" s="5">
        <v>40</v>
      </c>
    </row>
    <row r="59" spans="2:8" ht="15">
      <c r="B59" s="19">
        <v>6</v>
      </c>
      <c r="C59" s="24" t="s">
        <v>225</v>
      </c>
      <c r="D59" s="19">
        <v>1987</v>
      </c>
      <c r="E59" s="19" t="s">
        <v>14</v>
      </c>
      <c r="F59" s="23">
        <v>0.030222222222222223</v>
      </c>
      <c r="G59" s="4">
        <v>6</v>
      </c>
      <c r="H59" s="5">
        <v>38</v>
      </c>
    </row>
    <row r="60" spans="2:8" ht="15">
      <c r="B60" s="19">
        <v>7</v>
      </c>
      <c r="C60" s="24" t="s">
        <v>54</v>
      </c>
      <c r="D60" s="19">
        <v>1980</v>
      </c>
      <c r="E60" s="19" t="s">
        <v>6</v>
      </c>
      <c r="F60" s="23">
        <v>0.031181828703703705</v>
      </c>
      <c r="G60" s="4">
        <v>7</v>
      </c>
      <c r="H60" s="5">
        <v>36</v>
      </c>
    </row>
    <row r="61" spans="2:8" ht="15">
      <c r="B61" s="19">
        <v>8</v>
      </c>
      <c r="C61" s="24" t="s">
        <v>55</v>
      </c>
      <c r="D61" s="19">
        <v>1983</v>
      </c>
      <c r="E61" s="19" t="s">
        <v>6</v>
      </c>
      <c r="F61" s="23">
        <v>0.031206944444444443</v>
      </c>
      <c r="G61" s="4">
        <v>8</v>
      </c>
      <c r="H61" s="5">
        <v>34</v>
      </c>
    </row>
    <row r="62" spans="2:8" ht="15">
      <c r="B62" s="19">
        <v>9</v>
      </c>
      <c r="C62" s="24" t="s">
        <v>370</v>
      </c>
      <c r="D62" s="19">
        <v>1979</v>
      </c>
      <c r="E62" s="19" t="s">
        <v>152</v>
      </c>
      <c r="F62" s="23">
        <v>0.03207210648148148</v>
      </c>
      <c r="G62" s="4">
        <v>9</v>
      </c>
      <c r="H62" s="5">
        <v>32</v>
      </c>
    </row>
    <row r="63" spans="2:8" ht="15">
      <c r="B63" s="19">
        <v>10</v>
      </c>
      <c r="C63" s="24" t="s">
        <v>255</v>
      </c>
      <c r="D63" s="19">
        <v>1979</v>
      </c>
      <c r="E63" s="19" t="s">
        <v>39</v>
      </c>
      <c r="F63" s="23">
        <v>0.042118055555555554</v>
      </c>
      <c r="G63" s="4">
        <v>10</v>
      </c>
      <c r="H63" s="5">
        <v>31</v>
      </c>
    </row>
    <row r="64" spans="2:8" ht="15">
      <c r="B64" s="19">
        <v>11</v>
      </c>
      <c r="C64" s="24" t="s">
        <v>371</v>
      </c>
      <c r="D64" s="19">
        <v>1982</v>
      </c>
      <c r="E64" s="19" t="s">
        <v>14</v>
      </c>
      <c r="F64" s="23">
        <v>0.04242939814814815</v>
      </c>
      <c r="G64" s="4">
        <v>11</v>
      </c>
      <c r="H64" s="5">
        <v>30</v>
      </c>
    </row>
    <row r="65" spans="3:7" ht="12.75">
      <c r="C65" s="34"/>
      <c r="D65" s="35"/>
      <c r="E65" s="36"/>
      <c r="F65" s="35"/>
      <c r="G65" s="9"/>
    </row>
    <row r="66" spans="2:7" ht="15.75">
      <c r="B66" s="80"/>
      <c r="C66" s="81" t="s">
        <v>4</v>
      </c>
      <c r="D66" s="82" t="s">
        <v>269</v>
      </c>
      <c r="E66" s="82" t="s">
        <v>359</v>
      </c>
      <c r="F66" s="80" t="s">
        <v>364</v>
      </c>
      <c r="G66" s="81" t="s">
        <v>372</v>
      </c>
    </row>
    <row r="67" spans="2:8" ht="31.5">
      <c r="B67" s="14" t="s">
        <v>9</v>
      </c>
      <c r="C67" s="14" t="s">
        <v>10</v>
      </c>
      <c r="D67" s="14" t="s">
        <v>11</v>
      </c>
      <c r="E67" s="14" t="s">
        <v>67</v>
      </c>
      <c r="F67" s="14" t="s">
        <v>33</v>
      </c>
      <c r="G67" s="14" t="s">
        <v>0</v>
      </c>
      <c r="H67" s="3" t="s">
        <v>75</v>
      </c>
    </row>
    <row r="68" spans="2:8" ht="15">
      <c r="B68" s="19">
        <v>1</v>
      </c>
      <c r="C68" s="24" t="s">
        <v>27</v>
      </c>
      <c r="D68" s="19">
        <v>1975</v>
      </c>
      <c r="E68" s="19" t="s">
        <v>6</v>
      </c>
      <c r="F68" s="23">
        <v>0.02932905092592593</v>
      </c>
      <c r="G68" s="4">
        <v>1</v>
      </c>
      <c r="H68" s="5">
        <v>60</v>
      </c>
    </row>
    <row r="70" spans="2:7" ht="15.75">
      <c r="B70" s="80"/>
      <c r="C70" s="81" t="s">
        <v>270</v>
      </c>
      <c r="D70" s="82" t="s">
        <v>360</v>
      </c>
      <c r="E70" s="82" t="s">
        <v>361</v>
      </c>
      <c r="F70" s="80" t="s">
        <v>364</v>
      </c>
      <c r="G70" s="81" t="s">
        <v>372</v>
      </c>
    </row>
    <row r="71" spans="2:8" ht="31.5">
      <c r="B71" s="14" t="s">
        <v>9</v>
      </c>
      <c r="C71" s="14" t="s">
        <v>10</v>
      </c>
      <c r="D71" s="14" t="s">
        <v>11</v>
      </c>
      <c r="E71" s="14" t="s">
        <v>67</v>
      </c>
      <c r="F71" s="14" t="s">
        <v>33</v>
      </c>
      <c r="G71" s="14" t="s">
        <v>0</v>
      </c>
      <c r="H71" s="3" t="s">
        <v>75</v>
      </c>
    </row>
    <row r="72" spans="2:8" ht="15">
      <c r="B72" s="19">
        <v>1</v>
      </c>
      <c r="C72" s="20" t="s">
        <v>146</v>
      </c>
      <c r="D72" s="19">
        <v>1963</v>
      </c>
      <c r="E72" s="19" t="s">
        <v>147</v>
      </c>
      <c r="F72" s="23">
        <v>0.02580590277777778</v>
      </c>
      <c r="G72" s="4">
        <v>1</v>
      </c>
      <c r="H72" s="5">
        <v>60</v>
      </c>
    </row>
    <row r="73" spans="2:8" ht="15">
      <c r="B73" s="19">
        <v>2</v>
      </c>
      <c r="C73" s="20" t="s">
        <v>30</v>
      </c>
      <c r="D73" s="19">
        <v>1961</v>
      </c>
      <c r="E73" s="19" t="s">
        <v>6</v>
      </c>
      <c r="F73" s="23">
        <v>0.03136944444444444</v>
      </c>
      <c r="G73" s="4">
        <v>2</v>
      </c>
      <c r="H73" s="5">
        <v>54</v>
      </c>
    </row>
    <row r="74" spans="2:8" ht="15">
      <c r="B74" s="19">
        <v>3</v>
      </c>
      <c r="C74" s="20" t="s">
        <v>21</v>
      </c>
      <c r="D74" s="19">
        <v>1963</v>
      </c>
      <c r="E74" s="19" t="s">
        <v>6</v>
      </c>
      <c r="F74" s="23">
        <v>0.0316037037037037</v>
      </c>
      <c r="G74" s="4">
        <v>3</v>
      </c>
      <c r="H74" s="5">
        <v>48</v>
      </c>
    </row>
    <row r="75" ht="12.75">
      <c r="H75" s="31"/>
    </row>
    <row r="76" spans="2:7" ht="15.75">
      <c r="B76" s="80"/>
      <c r="C76" s="81" t="s">
        <v>5</v>
      </c>
      <c r="D76" s="82" t="s">
        <v>362</v>
      </c>
      <c r="E76" s="82" t="s">
        <v>271</v>
      </c>
      <c r="F76" s="80" t="s">
        <v>364</v>
      </c>
      <c r="G76" s="81" t="s">
        <v>372</v>
      </c>
    </row>
    <row r="77" spans="2:8" ht="31.5">
      <c r="B77" s="14" t="s">
        <v>9</v>
      </c>
      <c r="C77" s="14" t="s">
        <v>10</v>
      </c>
      <c r="D77" s="14" t="s">
        <v>11</v>
      </c>
      <c r="E77" s="14" t="s">
        <v>67</v>
      </c>
      <c r="F77" s="14" t="s">
        <v>33</v>
      </c>
      <c r="G77" s="14" t="s">
        <v>0</v>
      </c>
      <c r="H77" s="3" t="s">
        <v>75</v>
      </c>
    </row>
    <row r="78" spans="2:8" ht="15">
      <c r="B78" s="19">
        <v>1</v>
      </c>
      <c r="C78" s="20" t="s">
        <v>23</v>
      </c>
      <c r="D78" s="19">
        <v>1956</v>
      </c>
      <c r="E78" s="19" t="s">
        <v>6</v>
      </c>
      <c r="F78" s="23">
        <v>0.025471412037037035</v>
      </c>
      <c r="G78" s="4">
        <v>1</v>
      </c>
      <c r="H78" s="5">
        <v>60</v>
      </c>
    </row>
    <row r="79" spans="2:8" ht="15">
      <c r="B79" s="19">
        <v>2</v>
      </c>
      <c r="C79" s="20" t="s">
        <v>366</v>
      </c>
      <c r="D79" s="19">
        <v>1957</v>
      </c>
      <c r="F79" s="23">
        <v>0.02999097222222222</v>
      </c>
      <c r="G79" s="4">
        <v>2</v>
      </c>
      <c r="H79" s="5">
        <v>54</v>
      </c>
    </row>
    <row r="80" spans="2:8" ht="15">
      <c r="B80" s="19">
        <v>3</v>
      </c>
      <c r="C80" s="20" t="s">
        <v>148</v>
      </c>
      <c r="D80" s="19">
        <v>1958</v>
      </c>
      <c r="E80" s="19" t="s">
        <v>147</v>
      </c>
      <c r="F80" s="23">
        <v>0.03072581018518519</v>
      </c>
      <c r="G80" s="4">
        <v>3</v>
      </c>
      <c r="H80" s="5">
        <v>48</v>
      </c>
    </row>
    <row r="81" spans="2:8" ht="15">
      <c r="B81" s="19">
        <v>4</v>
      </c>
      <c r="C81" s="20" t="s">
        <v>135</v>
      </c>
      <c r="D81" s="19">
        <v>1952</v>
      </c>
      <c r="E81" s="19" t="s">
        <v>8</v>
      </c>
      <c r="F81" s="23">
        <v>0.03257060185185185</v>
      </c>
      <c r="G81" s="4">
        <v>4</v>
      </c>
      <c r="H81" s="5">
        <v>43</v>
      </c>
    </row>
    <row r="82" spans="2:8" ht="15">
      <c r="B82" s="19">
        <v>5</v>
      </c>
      <c r="C82" s="20" t="s">
        <v>31</v>
      </c>
      <c r="D82" s="19">
        <v>1949</v>
      </c>
      <c r="E82" s="19" t="s">
        <v>39</v>
      </c>
      <c r="F82" s="23">
        <v>0.03305717592592593</v>
      </c>
      <c r="G82" s="4">
        <v>5</v>
      </c>
      <c r="H82" s="5">
        <v>40</v>
      </c>
    </row>
    <row r="83" spans="2:8" ht="15">
      <c r="B83" s="19">
        <v>6</v>
      </c>
      <c r="C83" s="20" t="s">
        <v>367</v>
      </c>
      <c r="D83" s="19">
        <v>1957</v>
      </c>
      <c r="E83" s="19" t="s">
        <v>147</v>
      </c>
      <c r="F83" s="23">
        <v>0.033363194444444445</v>
      </c>
      <c r="G83" s="4">
        <v>6</v>
      </c>
      <c r="H83" s="5">
        <v>38</v>
      </c>
    </row>
    <row r="84" spans="2:8" ht="15">
      <c r="B84" s="19">
        <v>7</v>
      </c>
      <c r="C84" s="20" t="s">
        <v>22</v>
      </c>
      <c r="D84" s="19">
        <v>1957</v>
      </c>
      <c r="E84" s="19" t="s">
        <v>368</v>
      </c>
      <c r="F84" s="23">
        <v>0.033850462962962964</v>
      </c>
      <c r="G84" s="4">
        <v>7</v>
      </c>
      <c r="H84" s="5">
        <v>36</v>
      </c>
    </row>
    <row r="85" spans="2:8" ht="15">
      <c r="B85" s="19">
        <v>8</v>
      </c>
      <c r="C85" s="20" t="s">
        <v>101</v>
      </c>
      <c r="D85" s="19">
        <v>1953</v>
      </c>
      <c r="E85" s="19" t="s">
        <v>39</v>
      </c>
      <c r="F85" s="23">
        <v>0.03771990740740741</v>
      </c>
      <c r="G85" s="4">
        <v>8</v>
      </c>
      <c r="H85" s="5">
        <v>34</v>
      </c>
    </row>
    <row r="86" spans="3:6" ht="12.75">
      <c r="C86" s="34"/>
      <c r="D86" s="35"/>
      <c r="E86" s="36"/>
      <c r="F86" s="35"/>
    </row>
    <row r="87" spans="2:7" ht="15.75">
      <c r="B87" s="17"/>
      <c r="C87" s="83" t="s">
        <v>347</v>
      </c>
      <c r="D87" s="84" t="s">
        <v>223</v>
      </c>
      <c r="E87" s="18" t="s">
        <v>264</v>
      </c>
      <c r="F87" s="18" t="s">
        <v>364</v>
      </c>
      <c r="G87" s="18" t="s">
        <v>378</v>
      </c>
    </row>
    <row r="88" spans="2:8" ht="31.5">
      <c r="B88" s="37" t="s">
        <v>9</v>
      </c>
      <c r="C88" s="37" t="s">
        <v>10</v>
      </c>
      <c r="D88" s="37" t="s">
        <v>11</v>
      </c>
      <c r="E88" s="37" t="s">
        <v>67</v>
      </c>
      <c r="F88" s="37" t="s">
        <v>33</v>
      </c>
      <c r="G88" s="37" t="s">
        <v>0</v>
      </c>
      <c r="H88" s="66" t="s">
        <v>75</v>
      </c>
    </row>
    <row r="89" spans="2:8" ht="15">
      <c r="B89" s="19">
        <v>1</v>
      </c>
      <c r="C89" s="24" t="s">
        <v>158</v>
      </c>
      <c r="D89" s="19">
        <v>2006</v>
      </c>
      <c r="E89" s="19" t="s">
        <v>39</v>
      </c>
      <c r="F89" s="23">
        <v>0.007984722222222221</v>
      </c>
      <c r="G89" s="4">
        <v>1</v>
      </c>
      <c r="H89" s="5">
        <v>60</v>
      </c>
    </row>
    <row r="90" spans="2:8" ht="15">
      <c r="B90" s="19">
        <v>2</v>
      </c>
      <c r="C90" s="24" t="s">
        <v>394</v>
      </c>
      <c r="D90" s="19">
        <v>2006</v>
      </c>
      <c r="E90" s="19" t="s">
        <v>39</v>
      </c>
      <c r="F90" s="23">
        <v>0.009021527777777778</v>
      </c>
      <c r="G90" s="4">
        <v>2</v>
      </c>
      <c r="H90" s="5">
        <v>54</v>
      </c>
    </row>
    <row r="91" spans="2:8" ht="15">
      <c r="B91" s="19">
        <v>3</v>
      </c>
      <c r="C91" s="24" t="s">
        <v>65</v>
      </c>
      <c r="D91" s="19">
        <v>2006</v>
      </c>
      <c r="E91" s="19" t="s">
        <v>39</v>
      </c>
      <c r="F91" s="23">
        <v>0.009427430555555555</v>
      </c>
      <c r="G91" s="4">
        <v>3</v>
      </c>
      <c r="H91" s="5">
        <v>48</v>
      </c>
    </row>
    <row r="92" spans="2:8" ht="15">
      <c r="B92" s="19">
        <v>4</v>
      </c>
      <c r="C92" s="24" t="s">
        <v>395</v>
      </c>
      <c r="D92" s="19">
        <v>2006</v>
      </c>
      <c r="E92" s="19" t="s">
        <v>39</v>
      </c>
      <c r="F92" s="23">
        <v>0.01028136574074074</v>
      </c>
      <c r="G92" s="4">
        <v>4</v>
      </c>
      <c r="H92" s="5">
        <v>43</v>
      </c>
    </row>
    <row r="93" spans="2:8" ht="12.75">
      <c r="B93" s="68"/>
      <c r="C93" s="68"/>
      <c r="D93" s="72"/>
      <c r="E93" s="73"/>
      <c r="F93" s="72"/>
      <c r="G93" s="72"/>
      <c r="H93" s="68"/>
    </row>
    <row r="94" spans="2:7" ht="15.75">
      <c r="B94" s="17"/>
      <c r="C94" s="83" t="s">
        <v>265</v>
      </c>
      <c r="D94" s="84" t="s">
        <v>348</v>
      </c>
      <c r="E94" s="18" t="s">
        <v>349</v>
      </c>
      <c r="F94" s="18" t="s">
        <v>364</v>
      </c>
      <c r="G94" s="18" t="s">
        <v>378</v>
      </c>
    </row>
    <row r="95" spans="2:8" ht="31.5">
      <c r="B95" s="14" t="s">
        <v>9</v>
      </c>
      <c r="C95" s="14" t="s">
        <v>10</v>
      </c>
      <c r="D95" s="14" t="s">
        <v>11</v>
      </c>
      <c r="E95" s="14" t="s">
        <v>67</v>
      </c>
      <c r="F95" s="14" t="s">
        <v>33</v>
      </c>
      <c r="G95" s="14" t="s">
        <v>0</v>
      </c>
      <c r="H95" s="66" t="s">
        <v>75</v>
      </c>
    </row>
    <row r="96" spans="2:8" ht="15">
      <c r="B96" s="19">
        <v>1</v>
      </c>
      <c r="C96" s="24" t="s">
        <v>261</v>
      </c>
      <c r="D96" s="19">
        <v>2004</v>
      </c>
      <c r="E96" s="19" t="s">
        <v>6</v>
      </c>
      <c r="F96" s="23">
        <v>0.007530787037037037</v>
      </c>
      <c r="G96" s="4">
        <v>1</v>
      </c>
      <c r="H96" s="5">
        <v>60</v>
      </c>
    </row>
    <row r="97" spans="2:8" ht="15">
      <c r="B97" s="19">
        <v>2</v>
      </c>
      <c r="C97" s="24" t="s">
        <v>112</v>
      </c>
      <c r="D97" s="19">
        <v>2005</v>
      </c>
      <c r="E97" s="19" t="s">
        <v>39</v>
      </c>
      <c r="F97" s="23">
        <v>0.007822800925925926</v>
      </c>
      <c r="G97" s="4">
        <v>2</v>
      </c>
      <c r="H97" s="5">
        <v>54</v>
      </c>
    </row>
    <row r="98" spans="2:8" ht="15">
      <c r="B98" s="19">
        <v>3</v>
      </c>
      <c r="C98" s="24" t="s">
        <v>392</v>
      </c>
      <c r="D98" s="19">
        <v>2005</v>
      </c>
      <c r="E98" s="19" t="s">
        <v>6</v>
      </c>
      <c r="F98" s="23">
        <v>0.007952546296296296</v>
      </c>
      <c r="G98" s="4">
        <v>3</v>
      </c>
      <c r="H98" s="5">
        <v>48</v>
      </c>
    </row>
    <row r="99" spans="2:8" ht="15">
      <c r="B99" s="19">
        <v>4</v>
      </c>
      <c r="C99" s="24" t="s">
        <v>262</v>
      </c>
      <c r="D99" s="19">
        <v>2004</v>
      </c>
      <c r="E99" s="19" t="s">
        <v>6</v>
      </c>
      <c r="F99" s="23">
        <v>0.008000347222222223</v>
      </c>
      <c r="G99" s="4">
        <v>4</v>
      </c>
      <c r="H99" s="5">
        <v>43</v>
      </c>
    </row>
    <row r="100" spans="2:8" ht="15">
      <c r="B100" s="19">
        <v>5</v>
      </c>
      <c r="C100" s="24" t="s">
        <v>263</v>
      </c>
      <c r="D100" s="19">
        <v>2004</v>
      </c>
      <c r="E100" s="19" t="s">
        <v>6</v>
      </c>
      <c r="F100" s="23">
        <v>0.008398958333333333</v>
      </c>
      <c r="G100" s="4">
        <v>5</v>
      </c>
      <c r="H100" s="5">
        <v>40</v>
      </c>
    </row>
    <row r="101" spans="2:8" ht="15">
      <c r="B101" s="19">
        <v>6</v>
      </c>
      <c r="C101" s="24" t="s">
        <v>393</v>
      </c>
      <c r="D101" s="19">
        <v>2005</v>
      </c>
      <c r="E101" s="19" t="s">
        <v>39</v>
      </c>
      <c r="F101" s="23">
        <v>0.009301620370370372</v>
      </c>
      <c r="G101" s="4">
        <v>6</v>
      </c>
      <c r="H101" s="5">
        <v>38</v>
      </c>
    </row>
    <row r="102" spans="2:8" ht="12.75">
      <c r="B102" s="68"/>
      <c r="C102" s="68"/>
      <c r="D102" s="72"/>
      <c r="E102" s="73"/>
      <c r="F102" s="72"/>
      <c r="G102" s="72"/>
      <c r="H102" s="68"/>
    </row>
    <row r="103" spans="2:7" ht="15.75">
      <c r="B103" s="17"/>
      <c r="C103" s="83" t="s">
        <v>350</v>
      </c>
      <c r="D103" s="84" t="s">
        <v>351</v>
      </c>
      <c r="E103" s="18" t="s">
        <v>352</v>
      </c>
      <c r="F103" s="18" t="s">
        <v>364</v>
      </c>
      <c r="G103" s="18" t="s">
        <v>389</v>
      </c>
    </row>
    <row r="104" spans="2:8" ht="31.5">
      <c r="B104" s="37" t="s">
        <v>9</v>
      </c>
      <c r="C104" s="37" t="s">
        <v>10</v>
      </c>
      <c r="D104" s="37" t="s">
        <v>11</v>
      </c>
      <c r="E104" s="37" t="s">
        <v>67</v>
      </c>
      <c r="F104" s="37" t="s">
        <v>33</v>
      </c>
      <c r="G104" s="37" t="s">
        <v>0</v>
      </c>
      <c r="H104" s="66" t="s">
        <v>75</v>
      </c>
    </row>
    <row r="105" spans="2:8" ht="15">
      <c r="B105" s="19">
        <v>1</v>
      </c>
      <c r="C105" s="19" t="s">
        <v>26</v>
      </c>
      <c r="D105" s="19">
        <v>2002</v>
      </c>
      <c r="E105" s="86" t="s">
        <v>8</v>
      </c>
      <c r="F105" s="23">
        <v>0.015078125</v>
      </c>
      <c r="G105" s="4">
        <v>1</v>
      </c>
      <c r="H105" s="5">
        <v>60</v>
      </c>
    </row>
    <row r="106" spans="2:8" ht="15">
      <c r="B106" s="19">
        <v>2</v>
      </c>
      <c r="C106" s="19" t="s">
        <v>396</v>
      </c>
      <c r="D106" s="19">
        <v>2003</v>
      </c>
      <c r="E106" s="19" t="s">
        <v>6</v>
      </c>
      <c r="F106" s="23">
        <v>0.015652546296296296</v>
      </c>
      <c r="G106" s="4">
        <v>2</v>
      </c>
      <c r="H106" s="5">
        <v>54</v>
      </c>
    </row>
    <row r="107" spans="2:8" ht="15">
      <c r="B107" s="19">
        <v>3</v>
      </c>
      <c r="C107" s="19" t="s">
        <v>157</v>
      </c>
      <c r="D107" s="19">
        <v>2003</v>
      </c>
      <c r="E107" s="19" t="s">
        <v>39</v>
      </c>
      <c r="F107" s="23">
        <v>0.01620925925925926</v>
      </c>
      <c r="G107" s="4">
        <v>3</v>
      </c>
      <c r="H107" s="5">
        <v>48</v>
      </c>
    </row>
    <row r="109" spans="2:7" ht="15.75">
      <c r="B109" s="17"/>
      <c r="C109" s="83" t="s">
        <v>353</v>
      </c>
      <c r="D109" s="84" t="s">
        <v>354</v>
      </c>
      <c r="E109" s="18" t="s">
        <v>266</v>
      </c>
      <c r="F109" s="18" t="s">
        <v>364</v>
      </c>
      <c r="G109" s="18" t="s">
        <v>389</v>
      </c>
    </row>
    <row r="110" spans="2:8" ht="31.5">
      <c r="B110" s="14" t="s">
        <v>9</v>
      </c>
      <c r="C110" s="14" t="s">
        <v>10</v>
      </c>
      <c r="D110" s="14" t="s">
        <v>11</v>
      </c>
      <c r="E110" s="14" t="s">
        <v>67</v>
      </c>
      <c r="F110" s="14" t="s">
        <v>33</v>
      </c>
      <c r="G110" s="14" t="s">
        <v>0</v>
      </c>
      <c r="H110" s="66" t="s">
        <v>75</v>
      </c>
    </row>
    <row r="111" spans="2:8" ht="15">
      <c r="B111" s="19">
        <v>1</v>
      </c>
      <c r="C111" s="24" t="s">
        <v>69</v>
      </c>
      <c r="D111" s="19">
        <v>2001</v>
      </c>
      <c r="E111" s="19" t="s">
        <v>39</v>
      </c>
      <c r="F111" s="23">
        <v>0.018461574074074075</v>
      </c>
      <c r="G111" s="4">
        <v>1</v>
      </c>
      <c r="H111" s="5">
        <v>60</v>
      </c>
    </row>
    <row r="113" spans="2:7" ht="15.75">
      <c r="B113" s="17"/>
      <c r="C113" s="83" t="s">
        <v>267</v>
      </c>
      <c r="D113" s="84" t="s">
        <v>355</v>
      </c>
      <c r="E113" s="18" t="s">
        <v>356</v>
      </c>
      <c r="F113" s="18" t="s">
        <v>364</v>
      </c>
      <c r="G113" s="18" t="s">
        <v>389</v>
      </c>
    </row>
    <row r="114" spans="2:8" ht="31.5">
      <c r="B114" s="37" t="s">
        <v>9</v>
      </c>
      <c r="C114" s="37" t="s">
        <v>10</v>
      </c>
      <c r="D114" s="37" t="s">
        <v>11</v>
      </c>
      <c r="E114" s="37" t="s">
        <v>67</v>
      </c>
      <c r="F114" s="37" t="s">
        <v>33</v>
      </c>
      <c r="G114" s="37" t="s">
        <v>0</v>
      </c>
      <c r="H114" s="66" t="s">
        <v>75</v>
      </c>
    </row>
    <row r="115" spans="2:8" ht="15">
      <c r="B115" s="19">
        <v>1</v>
      </c>
      <c r="C115" s="24" t="s">
        <v>155</v>
      </c>
      <c r="D115" s="19">
        <v>1994</v>
      </c>
      <c r="E115" s="19" t="s">
        <v>39</v>
      </c>
      <c r="F115" s="23">
        <v>0.01449363425925926</v>
      </c>
      <c r="G115" s="4">
        <v>1</v>
      </c>
      <c r="H115" s="5">
        <v>60</v>
      </c>
    </row>
    <row r="116" spans="2:8" ht="15">
      <c r="B116" s="19">
        <v>2</v>
      </c>
      <c r="C116" s="24" t="s">
        <v>138</v>
      </c>
      <c r="D116" s="19">
        <v>1989</v>
      </c>
      <c r="E116" s="19" t="s">
        <v>6</v>
      </c>
      <c r="F116" s="23">
        <v>0.014852893518518519</v>
      </c>
      <c r="G116" s="4">
        <v>2</v>
      </c>
      <c r="H116" s="5">
        <v>54</v>
      </c>
    </row>
    <row r="117" spans="2:8" ht="15">
      <c r="B117" s="19">
        <v>3</v>
      </c>
      <c r="C117" s="24" t="s">
        <v>156</v>
      </c>
      <c r="D117" s="19">
        <v>1997</v>
      </c>
      <c r="E117" s="19" t="s">
        <v>39</v>
      </c>
      <c r="F117" s="23">
        <v>0.017355787037037038</v>
      </c>
      <c r="G117" s="4">
        <v>3</v>
      </c>
      <c r="H117" s="5">
        <v>48</v>
      </c>
    </row>
    <row r="118" spans="2:8" ht="15">
      <c r="B118" s="19">
        <v>4</v>
      </c>
      <c r="C118" s="24" t="s">
        <v>391</v>
      </c>
      <c r="D118" s="19">
        <v>1996</v>
      </c>
      <c r="E118" s="19" t="s">
        <v>39</v>
      </c>
      <c r="F118" s="23">
        <v>0.02654166666666667</v>
      </c>
      <c r="G118" s="4">
        <v>4</v>
      </c>
      <c r="H118" s="5">
        <v>43</v>
      </c>
    </row>
    <row r="119" spans="2:8" ht="15">
      <c r="B119" s="19">
        <v>5</v>
      </c>
      <c r="C119" s="24" t="s">
        <v>102</v>
      </c>
      <c r="D119" s="19">
        <v>1990</v>
      </c>
      <c r="E119" s="19" t="s">
        <v>14</v>
      </c>
      <c r="F119" s="23">
        <v>0.04012673611111111</v>
      </c>
      <c r="G119" s="4">
        <v>5</v>
      </c>
      <c r="H119" s="5">
        <v>40</v>
      </c>
    </row>
    <row r="120" spans="2:8" ht="15">
      <c r="B120" s="68"/>
      <c r="C120" s="69"/>
      <c r="D120" s="70"/>
      <c r="E120" s="71"/>
      <c r="F120" s="70"/>
      <c r="G120" s="70"/>
      <c r="H120" s="68"/>
    </row>
    <row r="121" spans="2:7" ht="15.75">
      <c r="B121" s="17"/>
      <c r="C121" s="83" t="s">
        <v>268</v>
      </c>
      <c r="D121" s="84" t="s">
        <v>357</v>
      </c>
      <c r="E121" s="18" t="s">
        <v>358</v>
      </c>
      <c r="F121" s="18" t="s">
        <v>364</v>
      </c>
      <c r="G121" s="18" t="s">
        <v>389</v>
      </c>
    </row>
    <row r="122" spans="2:8" ht="31.5">
      <c r="B122" s="14" t="s">
        <v>9</v>
      </c>
      <c r="C122" s="14" t="s">
        <v>10</v>
      </c>
      <c r="D122" s="14" t="s">
        <v>11</v>
      </c>
      <c r="E122" s="14" t="s">
        <v>67</v>
      </c>
      <c r="F122" s="14" t="s">
        <v>33</v>
      </c>
      <c r="G122" s="14" t="s">
        <v>0</v>
      </c>
      <c r="H122" s="66" t="s">
        <v>75</v>
      </c>
    </row>
    <row r="123" spans="2:8" ht="15">
      <c r="B123" s="19">
        <v>1</v>
      </c>
      <c r="C123" s="75" t="s">
        <v>71</v>
      </c>
      <c r="D123" s="76">
        <v>1980</v>
      </c>
      <c r="E123" s="76" t="s">
        <v>6</v>
      </c>
      <c r="F123" s="23">
        <v>0.014492245370370372</v>
      </c>
      <c r="G123" s="4">
        <v>1</v>
      </c>
      <c r="H123" s="5">
        <v>60</v>
      </c>
    </row>
    <row r="125" spans="2:7" ht="15.75">
      <c r="B125" s="17"/>
      <c r="C125" s="83" t="s">
        <v>4</v>
      </c>
      <c r="D125" s="84" t="s">
        <v>269</v>
      </c>
      <c r="E125" s="18" t="s">
        <v>359</v>
      </c>
      <c r="F125" s="18" t="s">
        <v>364</v>
      </c>
      <c r="G125" s="18" t="s">
        <v>389</v>
      </c>
    </row>
    <row r="126" spans="2:8" ht="31.5">
      <c r="B126" s="14" t="s">
        <v>9</v>
      </c>
      <c r="C126" s="14" t="s">
        <v>10</v>
      </c>
      <c r="D126" s="14" t="s">
        <v>11</v>
      </c>
      <c r="E126" s="14" t="s">
        <v>67</v>
      </c>
      <c r="F126" s="14" t="s">
        <v>33</v>
      </c>
      <c r="G126" s="14" t="s">
        <v>0</v>
      </c>
      <c r="H126" s="66" t="s">
        <v>75</v>
      </c>
    </row>
    <row r="127" spans="2:8" ht="15">
      <c r="B127" s="19">
        <v>1</v>
      </c>
      <c r="C127" s="77" t="s">
        <v>85</v>
      </c>
      <c r="D127" s="76">
        <v>1978</v>
      </c>
      <c r="E127" s="76" t="s">
        <v>6</v>
      </c>
      <c r="F127" s="23">
        <v>0.015196296296296296</v>
      </c>
      <c r="G127" s="4">
        <v>1</v>
      </c>
      <c r="H127" s="5">
        <v>60</v>
      </c>
    </row>
    <row r="128" spans="3:6" ht="12.75">
      <c r="C128" s="34"/>
      <c r="D128" s="35"/>
      <c r="E128" s="36"/>
      <c r="F128" s="35"/>
    </row>
    <row r="129" spans="2:7" ht="15.75">
      <c r="B129" s="17"/>
      <c r="C129" s="83" t="s">
        <v>270</v>
      </c>
      <c r="D129" s="84" t="s">
        <v>360</v>
      </c>
      <c r="E129" s="18" t="s">
        <v>361</v>
      </c>
      <c r="F129" s="18" t="s">
        <v>364</v>
      </c>
      <c r="G129" s="18" t="s">
        <v>378</v>
      </c>
    </row>
    <row r="130" spans="2:8" ht="31.5">
      <c r="B130" s="14" t="s">
        <v>9</v>
      </c>
      <c r="C130" s="14" t="s">
        <v>10</v>
      </c>
      <c r="D130" s="14" t="s">
        <v>11</v>
      </c>
      <c r="E130" s="14" t="s">
        <v>67</v>
      </c>
      <c r="F130" s="14" t="s">
        <v>33</v>
      </c>
      <c r="G130" s="14" t="s">
        <v>0</v>
      </c>
      <c r="H130" s="66" t="s">
        <v>75</v>
      </c>
    </row>
    <row r="131" spans="2:8" ht="15">
      <c r="B131" s="19">
        <v>1</v>
      </c>
      <c r="C131" s="75" t="s">
        <v>20</v>
      </c>
      <c r="D131" s="76">
        <v>1965</v>
      </c>
      <c r="E131" s="77" t="s">
        <v>14</v>
      </c>
      <c r="F131" s="23">
        <v>0.008378935185185185</v>
      </c>
      <c r="G131" s="4">
        <v>1</v>
      </c>
      <c r="H131" s="5">
        <v>60</v>
      </c>
    </row>
    <row r="132" spans="3:6" ht="12.75">
      <c r="C132" s="22"/>
      <c r="D132" s="9"/>
      <c r="E132" s="22"/>
      <c r="F132" s="9"/>
    </row>
    <row r="133" spans="2:7" ht="15.75">
      <c r="B133" s="17"/>
      <c r="C133" s="83" t="s">
        <v>5</v>
      </c>
      <c r="D133" s="84" t="s">
        <v>362</v>
      </c>
      <c r="E133" s="18" t="s">
        <v>271</v>
      </c>
      <c r="F133" s="18" t="s">
        <v>364</v>
      </c>
      <c r="G133" s="18" t="s">
        <v>365</v>
      </c>
    </row>
    <row r="134" spans="2:8" ht="31.5">
      <c r="B134" s="67" t="s">
        <v>9</v>
      </c>
      <c r="C134" s="67" t="s">
        <v>10</v>
      </c>
      <c r="D134" s="67" t="s">
        <v>11</v>
      </c>
      <c r="E134" s="67" t="s">
        <v>67</v>
      </c>
      <c r="F134" s="14" t="s">
        <v>33</v>
      </c>
      <c r="G134" s="14" t="s">
        <v>0</v>
      </c>
      <c r="H134" s="66" t="s">
        <v>75</v>
      </c>
    </row>
    <row r="135" spans="2:8" ht="15">
      <c r="B135" s="19"/>
      <c r="C135" s="75"/>
      <c r="D135" s="76"/>
      <c r="E135" s="77"/>
      <c r="F135" s="76"/>
      <c r="G135" s="19"/>
      <c r="H13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7"/>
  <sheetViews>
    <sheetView zoomScalePageLayoutView="0" workbookViewId="0" topLeftCell="A99">
      <selection activeCell="B155" sqref="B155:G156"/>
    </sheetView>
  </sheetViews>
  <sheetFormatPr defaultColWidth="9.140625" defaultRowHeight="12.75"/>
  <cols>
    <col min="1" max="1" width="9.140625" style="13" customWidth="1"/>
    <col min="2" max="2" width="28.140625" style="13" customWidth="1"/>
    <col min="3" max="3" width="15.8515625" style="15" customWidth="1"/>
    <col min="4" max="4" width="19.57421875" style="15" customWidth="1"/>
    <col min="5" max="5" width="12.00390625" style="15" customWidth="1"/>
    <col min="6" max="6" width="12.8515625" style="13" customWidth="1"/>
    <col min="7" max="7" width="15.140625" style="13" customWidth="1"/>
    <col min="8" max="8" width="14.8515625" style="13" customWidth="1"/>
    <col min="9" max="16384" width="9.140625" style="13" customWidth="1"/>
  </cols>
  <sheetData>
    <row r="1" spans="1:6" s="88" customFormat="1" ht="15" customHeight="1">
      <c r="A1" s="273" t="s">
        <v>397</v>
      </c>
      <c r="B1" s="273"/>
      <c r="C1" s="273"/>
      <c r="D1" s="273"/>
      <c r="E1" s="273"/>
      <c r="F1" s="273"/>
    </row>
    <row r="2" spans="1:6" s="88" customFormat="1" ht="15" customHeight="1">
      <c r="A2" s="274" t="s">
        <v>398</v>
      </c>
      <c r="B2" s="274"/>
      <c r="C2" s="274"/>
      <c r="D2" s="274"/>
      <c r="E2" s="274"/>
      <c r="F2" s="274"/>
    </row>
    <row r="3" spans="4:6" s="88" customFormat="1" ht="15">
      <c r="D3" s="90" t="s">
        <v>6</v>
      </c>
      <c r="F3" s="91" t="s">
        <v>273</v>
      </c>
    </row>
    <row r="4" spans="2:3" s="88" customFormat="1" ht="15">
      <c r="B4" s="90"/>
      <c r="C4" s="91" t="s">
        <v>399</v>
      </c>
    </row>
    <row r="5" s="88" customFormat="1" ht="15">
      <c r="H5" s="89"/>
    </row>
    <row r="6" spans="3:8" s="88" customFormat="1" ht="15.75" thickBot="1">
      <c r="C6" s="95" t="s">
        <v>402</v>
      </c>
      <c r="D6" s="92"/>
      <c r="E6" s="93"/>
      <c r="F6" s="92"/>
      <c r="G6" s="94"/>
      <c r="H6" s="89"/>
    </row>
    <row r="7" spans="2:12" s="88" customFormat="1" ht="15.75" thickBot="1">
      <c r="B7" s="96" t="s">
        <v>400</v>
      </c>
      <c r="C7" s="97" t="s">
        <v>403</v>
      </c>
      <c r="D7" s="98" t="s">
        <v>404</v>
      </c>
      <c r="E7" s="98" t="s">
        <v>405</v>
      </c>
      <c r="F7" s="98" t="s">
        <v>406</v>
      </c>
      <c r="G7" s="98" t="s">
        <v>407</v>
      </c>
      <c r="H7" s="98" t="s">
        <v>159</v>
      </c>
      <c r="I7" s="98" t="s">
        <v>160</v>
      </c>
      <c r="J7" s="98" t="s">
        <v>408</v>
      </c>
      <c r="K7" s="98" t="s">
        <v>409</v>
      </c>
      <c r="L7" s="98" t="s">
        <v>410</v>
      </c>
    </row>
    <row r="8" spans="2:12" s="88" customFormat="1" ht="15.75" thickBot="1">
      <c r="B8" s="99" t="s">
        <v>401</v>
      </c>
      <c r="C8" s="100" t="s">
        <v>411</v>
      </c>
      <c r="D8" s="101" t="s">
        <v>411</v>
      </c>
      <c r="E8" s="102">
        <v>0.001261574074074074</v>
      </c>
      <c r="F8" s="102">
        <v>0.0013136574074074075</v>
      </c>
      <c r="G8" s="102">
        <v>0.0013773148148148147</v>
      </c>
      <c r="H8" s="102">
        <v>0.0015046296296296294</v>
      </c>
      <c r="I8" s="102">
        <v>0.0016203703703703703</v>
      </c>
      <c r="J8" s="102">
        <v>0.001736111111111111</v>
      </c>
      <c r="K8" s="102">
        <v>0.0018518518518518517</v>
      </c>
      <c r="L8" s="102">
        <v>0.001967592592592593</v>
      </c>
    </row>
    <row r="9" spans="2:12" s="88" customFormat="1" ht="15">
      <c r="B9" s="103"/>
      <c r="C9" s="104"/>
      <c r="D9" s="105"/>
      <c r="E9" s="106"/>
      <c r="F9" s="106"/>
      <c r="G9" s="106"/>
      <c r="H9" s="106"/>
      <c r="I9" s="106"/>
      <c r="J9" s="106"/>
      <c r="K9" s="106"/>
      <c r="L9" s="106"/>
    </row>
    <row r="10" spans="2:12" s="88" customFormat="1" ht="15.75" thickBot="1">
      <c r="B10" s="89"/>
      <c r="C10" s="95" t="s">
        <v>412</v>
      </c>
      <c r="D10" s="89"/>
      <c r="E10" s="89"/>
      <c r="F10" s="89"/>
      <c r="G10" s="89"/>
      <c r="H10" s="89"/>
      <c r="I10" s="89"/>
      <c r="J10" s="89"/>
      <c r="K10" s="89"/>
      <c r="L10" s="89"/>
    </row>
    <row r="11" spans="2:12" s="88" customFormat="1" ht="15.75" thickBot="1">
      <c r="B11" s="107" t="s">
        <v>400</v>
      </c>
      <c r="C11" s="108" t="s">
        <v>403</v>
      </c>
      <c r="D11" s="107" t="s">
        <v>404</v>
      </c>
      <c r="E11" s="107" t="s">
        <v>405</v>
      </c>
      <c r="F11" s="107" t="s">
        <v>406</v>
      </c>
      <c r="G11" s="107" t="s">
        <v>407</v>
      </c>
      <c r="H11" s="107" t="s">
        <v>159</v>
      </c>
      <c r="I11" s="107" t="s">
        <v>160</v>
      </c>
      <c r="J11" s="107" t="s">
        <v>408</v>
      </c>
      <c r="K11" s="107" t="s">
        <v>409</v>
      </c>
      <c r="L11" s="107" t="s">
        <v>410</v>
      </c>
    </row>
    <row r="12" spans="2:12" ht="13.5" thickBot="1">
      <c r="B12" s="107" t="s">
        <v>401</v>
      </c>
      <c r="C12" s="109" t="s">
        <v>411</v>
      </c>
      <c r="D12" s="110" t="s">
        <v>411</v>
      </c>
      <c r="E12" s="111">
        <v>0.0014467592592592594</v>
      </c>
      <c r="F12" s="111">
        <v>0.001550925925925926</v>
      </c>
      <c r="G12" s="111">
        <v>0.0016666666666666668</v>
      </c>
      <c r="H12" s="111">
        <v>0.0017824074074074072</v>
      </c>
      <c r="I12" s="111">
        <v>0.0019097222222222222</v>
      </c>
      <c r="J12" s="111">
        <v>0.0020833333333333333</v>
      </c>
      <c r="K12" s="111">
        <v>0.0022569444444444447</v>
      </c>
      <c r="L12" s="111">
        <v>0.0024305555555555556</v>
      </c>
    </row>
    <row r="13" spans="3:5" ht="12.75">
      <c r="C13" s="13"/>
      <c r="D13" s="13"/>
      <c r="E13" s="13"/>
    </row>
    <row r="14" spans="2:12" ht="19.5" thickBot="1">
      <c r="B14" s="88"/>
      <c r="C14" s="95" t="s">
        <v>402</v>
      </c>
      <c r="D14" s="113"/>
      <c r="E14" s="114"/>
      <c r="F14" s="113"/>
      <c r="G14" s="89"/>
      <c r="H14" s="88"/>
      <c r="I14" s="89"/>
      <c r="J14" s="88"/>
      <c r="K14" s="88"/>
      <c r="L14" s="88"/>
    </row>
    <row r="15" spans="2:12" ht="13.5" thickBot="1">
      <c r="B15" s="96" t="s">
        <v>400</v>
      </c>
      <c r="C15" s="115" t="s">
        <v>403</v>
      </c>
      <c r="D15" s="116" t="s">
        <v>404</v>
      </c>
      <c r="E15" s="116" t="s">
        <v>405</v>
      </c>
      <c r="F15" s="116" t="s">
        <v>406</v>
      </c>
      <c r="G15" s="116" t="s">
        <v>407</v>
      </c>
      <c r="H15" s="116" t="s">
        <v>159</v>
      </c>
      <c r="I15" s="116" t="s">
        <v>160</v>
      </c>
      <c r="J15" s="116" t="s">
        <v>408</v>
      </c>
      <c r="K15" s="116" t="s">
        <v>409</v>
      </c>
      <c r="L15" s="116" t="s">
        <v>410</v>
      </c>
    </row>
    <row r="16" spans="2:12" ht="13.5" thickBot="1">
      <c r="B16" s="117" t="s">
        <v>413</v>
      </c>
      <c r="C16" s="118" t="s">
        <v>414</v>
      </c>
      <c r="D16" s="119">
        <v>0.005462962962962964</v>
      </c>
      <c r="E16" s="119">
        <v>0.005613425925925927</v>
      </c>
      <c r="F16" s="119">
        <v>0.005902777777777778</v>
      </c>
      <c r="G16" s="119">
        <v>0.0062499999999999995</v>
      </c>
      <c r="H16" s="119">
        <v>0.006712962962962962</v>
      </c>
      <c r="I16" s="119">
        <v>0.007175925925925926</v>
      </c>
      <c r="J16" s="119">
        <v>0.007638888888888889</v>
      </c>
      <c r="K16" s="119">
        <v>0.008333333333333333</v>
      </c>
      <c r="L16" s="119">
        <v>0.00925925925925926</v>
      </c>
    </row>
    <row r="17" spans="2:12" ht="12.75">
      <c r="B17" s="120"/>
      <c r="C17" s="112"/>
      <c r="D17" s="121"/>
      <c r="E17" s="121"/>
      <c r="F17" s="121"/>
      <c r="G17" s="121"/>
      <c r="H17" s="121"/>
      <c r="I17" s="121"/>
      <c r="J17" s="121"/>
      <c r="K17" s="121"/>
      <c r="L17" s="121"/>
    </row>
    <row r="19" spans="1:6" ht="15.75">
      <c r="A19" s="80"/>
      <c r="B19" s="81" t="s">
        <v>347</v>
      </c>
      <c r="C19" s="82" t="s">
        <v>223</v>
      </c>
      <c r="D19" s="82" t="s">
        <v>264</v>
      </c>
      <c r="E19" s="80" t="s">
        <v>364</v>
      </c>
      <c r="F19" s="81" t="s">
        <v>478</v>
      </c>
    </row>
    <row r="20" spans="1:7" ht="31.5">
      <c r="A20" s="14" t="s">
        <v>9</v>
      </c>
      <c r="B20" s="14" t="s">
        <v>10</v>
      </c>
      <c r="C20" s="14" t="s">
        <v>11</v>
      </c>
      <c r="D20" s="14" t="s">
        <v>67</v>
      </c>
      <c r="E20" s="14" t="s">
        <v>33</v>
      </c>
      <c r="F20" s="14" t="s">
        <v>0</v>
      </c>
      <c r="G20" s="3" t="s">
        <v>75</v>
      </c>
    </row>
    <row r="21" spans="1:7" ht="15">
      <c r="A21" s="19">
        <v>1</v>
      </c>
      <c r="B21" s="28" t="s">
        <v>122</v>
      </c>
      <c r="C21" s="25">
        <v>2007</v>
      </c>
      <c r="D21" s="25" t="s">
        <v>6</v>
      </c>
      <c r="E21" s="25" t="s">
        <v>498</v>
      </c>
      <c r="F21" s="4">
        <v>1</v>
      </c>
      <c r="G21" s="5">
        <v>60</v>
      </c>
    </row>
    <row r="22" spans="1:7" ht="15">
      <c r="A22" s="19">
        <v>2</v>
      </c>
      <c r="B22" s="28" t="s">
        <v>387</v>
      </c>
      <c r="C22" s="25">
        <v>2008</v>
      </c>
      <c r="D22" s="25" t="s">
        <v>39</v>
      </c>
      <c r="E22" s="25" t="s">
        <v>501</v>
      </c>
      <c r="F22" s="4">
        <v>2</v>
      </c>
      <c r="G22" s="5">
        <v>54</v>
      </c>
    </row>
    <row r="23" spans="1:7" ht="15">
      <c r="A23" s="19">
        <v>3</v>
      </c>
      <c r="B23" s="28" t="s">
        <v>502</v>
      </c>
      <c r="C23" s="25">
        <v>2009</v>
      </c>
      <c r="D23" s="25" t="s">
        <v>39</v>
      </c>
      <c r="E23" s="25" t="s">
        <v>503</v>
      </c>
      <c r="F23" s="4">
        <v>3</v>
      </c>
      <c r="G23" s="5">
        <v>48</v>
      </c>
    </row>
    <row r="24" spans="1:7" ht="15">
      <c r="A24" s="19">
        <v>4</v>
      </c>
      <c r="B24" s="28" t="s">
        <v>379</v>
      </c>
      <c r="C24" s="25">
        <v>2008</v>
      </c>
      <c r="D24" s="25" t="s">
        <v>39</v>
      </c>
      <c r="E24" s="25" t="s">
        <v>510</v>
      </c>
      <c r="F24" s="4">
        <v>4</v>
      </c>
      <c r="G24" s="5">
        <v>43</v>
      </c>
    </row>
    <row r="25" spans="1:7" ht="15">
      <c r="A25" s="19">
        <v>5</v>
      </c>
      <c r="B25" s="28" t="s">
        <v>383</v>
      </c>
      <c r="C25" s="25">
        <v>2009</v>
      </c>
      <c r="D25" s="25" t="s">
        <v>39</v>
      </c>
      <c r="E25" s="25" t="s">
        <v>511</v>
      </c>
      <c r="F25" s="4">
        <v>5</v>
      </c>
      <c r="G25" s="5">
        <v>40</v>
      </c>
    </row>
    <row r="26" spans="1:7" ht="15">
      <c r="A26" s="19">
        <v>6</v>
      </c>
      <c r="B26" s="28" t="s">
        <v>513</v>
      </c>
      <c r="C26" s="25">
        <v>2006</v>
      </c>
      <c r="D26" s="25" t="s">
        <v>39</v>
      </c>
      <c r="E26" s="25" t="s">
        <v>514</v>
      </c>
      <c r="F26" s="4">
        <v>6</v>
      </c>
      <c r="G26" s="5">
        <v>38</v>
      </c>
    </row>
    <row r="27" spans="1:7" ht="15">
      <c r="A27" s="19">
        <v>7</v>
      </c>
      <c r="B27" s="28" t="s">
        <v>515</v>
      </c>
      <c r="C27" s="25">
        <v>2008</v>
      </c>
      <c r="D27" s="25" t="s">
        <v>8</v>
      </c>
      <c r="E27" s="25" t="s">
        <v>516</v>
      </c>
      <c r="F27" s="4">
        <v>7</v>
      </c>
      <c r="G27" s="5">
        <v>36</v>
      </c>
    </row>
    <row r="28" spans="1:7" ht="15">
      <c r="A28" s="19">
        <v>8</v>
      </c>
      <c r="B28" s="28" t="s">
        <v>384</v>
      </c>
      <c r="C28" s="25">
        <v>2010</v>
      </c>
      <c r="D28" s="25" t="s">
        <v>39</v>
      </c>
      <c r="E28" s="25" t="s">
        <v>519</v>
      </c>
      <c r="F28" s="4">
        <v>8</v>
      </c>
      <c r="G28" s="5">
        <v>34</v>
      </c>
    </row>
    <row r="29" spans="1:7" ht="15">
      <c r="A29" s="19">
        <v>9</v>
      </c>
      <c r="B29" s="28" t="s">
        <v>382</v>
      </c>
      <c r="C29" s="25">
        <v>2008</v>
      </c>
      <c r="D29" s="25" t="s">
        <v>39</v>
      </c>
      <c r="E29" s="25" t="s">
        <v>520</v>
      </c>
      <c r="F29" s="4">
        <v>9</v>
      </c>
      <c r="G29" s="5">
        <v>32</v>
      </c>
    </row>
    <row r="30" spans="1:7" ht="15">
      <c r="A30" s="19">
        <v>10</v>
      </c>
      <c r="B30" s="28" t="s">
        <v>521</v>
      </c>
      <c r="C30" s="25">
        <v>2008</v>
      </c>
      <c r="D30" s="25" t="s">
        <v>6</v>
      </c>
      <c r="E30" s="25" t="s">
        <v>522</v>
      </c>
      <c r="F30" s="4">
        <v>10</v>
      </c>
      <c r="G30" s="5">
        <v>31</v>
      </c>
    </row>
    <row r="31" spans="1:7" ht="15">
      <c r="A31" s="19">
        <v>11</v>
      </c>
      <c r="B31" s="28" t="s">
        <v>385</v>
      </c>
      <c r="C31" s="25">
        <v>2008</v>
      </c>
      <c r="D31" s="25" t="s">
        <v>39</v>
      </c>
      <c r="E31" s="25" t="s">
        <v>523</v>
      </c>
      <c r="F31" s="4">
        <v>11</v>
      </c>
      <c r="G31" s="5">
        <v>30</v>
      </c>
    </row>
    <row r="32" ht="12.75"/>
    <row r="33" spans="1:6" ht="15.75">
      <c r="A33" s="80"/>
      <c r="B33" s="81" t="s">
        <v>265</v>
      </c>
      <c r="C33" s="82" t="s">
        <v>348</v>
      </c>
      <c r="D33" s="82" t="s">
        <v>349</v>
      </c>
      <c r="E33" s="80" t="s">
        <v>364</v>
      </c>
      <c r="F33" s="81" t="s">
        <v>478</v>
      </c>
    </row>
    <row r="34" spans="1:7" ht="31.5">
      <c r="A34" s="14" t="s">
        <v>9</v>
      </c>
      <c r="B34" s="14" t="s">
        <v>10</v>
      </c>
      <c r="C34" s="14" t="s">
        <v>11</v>
      </c>
      <c r="D34" s="14" t="s">
        <v>67</v>
      </c>
      <c r="E34" s="14" t="s">
        <v>33</v>
      </c>
      <c r="F34" s="14" t="s">
        <v>0</v>
      </c>
      <c r="G34" s="3" t="s">
        <v>75</v>
      </c>
    </row>
    <row r="35" spans="1:7" ht="15">
      <c r="A35" s="19">
        <v>1</v>
      </c>
      <c r="B35" s="28" t="s">
        <v>113</v>
      </c>
      <c r="C35" s="25">
        <v>2004</v>
      </c>
      <c r="D35" s="25" t="s">
        <v>39</v>
      </c>
      <c r="E35" s="25" t="s">
        <v>486</v>
      </c>
      <c r="F35" s="4">
        <v>1</v>
      </c>
      <c r="G35" s="5">
        <v>60</v>
      </c>
    </row>
    <row r="36" spans="1:7" ht="15">
      <c r="A36" s="19">
        <v>2</v>
      </c>
      <c r="B36" s="28" t="s">
        <v>176</v>
      </c>
      <c r="C36" s="25">
        <v>2004</v>
      </c>
      <c r="D36" s="25" t="s">
        <v>6</v>
      </c>
      <c r="E36" s="25" t="s">
        <v>491</v>
      </c>
      <c r="F36" s="4">
        <v>2</v>
      </c>
      <c r="G36" s="5">
        <v>54</v>
      </c>
    </row>
    <row r="37" spans="1:7" ht="15.75">
      <c r="A37" s="19">
        <v>3</v>
      </c>
      <c r="B37" s="28" t="s">
        <v>494</v>
      </c>
      <c r="C37" s="25">
        <v>2004</v>
      </c>
      <c r="D37" s="25" t="s">
        <v>6</v>
      </c>
      <c r="E37" s="25" t="s">
        <v>445</v>
      </c>
      <c r="F37" s="4">
        <v>3</v>
      </c>
      <c r="G37" s="5">
        <v>48</v>
      </c>
    </row>
    <row r="38" spans="1:7" ht="15">
      <c r="A38" s="19">
        <v>4</v>
      </c>
      <c r="B38" s="28" t="s">
        <v>499</v>
      </c>
      <c r="C38" s="25">
        <v>2005</v>
      </c>
      <c r="D38" s="25" t="s">
        <v>14</v>
      </c>
      <c r="E38" s="25" t="s">
        <v>174</v>
      </c>
      <c r="F38" s="4">
        <v>4</v>
      </c>
      <c r="G38" s="5">
        <v>43</v>
      </c>
    </row>
    <row r="39" spans="1:7" ht="15">
      <c r="A39" s="19">
        <v>5</v>
      </c>
      <c r="B39" s="28" t="s">
        <v>250</v>
      </c>
      <c r="C39" s="25">
        <v>2005</v>
      </c>
      <c r="D39" s="25" t="s">
        <v>39</v>
      </c>
      <c r="E39" s="25" t="s">
        <v>177</v>
      </c>
      <c r="F39" s="4">
        <v>5</v>
      </c>
      <c r="G39" s="5">
        <v>40</v>
      </c>
    </row>
    <row r="40" spans="1:7" ht="15">
      <c r="A40" s="19">
        <v>6</v>
      </c>
      <c r="B40" s="28" t="s">
        <v>182</v>
      </c>
      <c r="C40" s="25">
        <v>2005</v>
      </c>
      <c r="D40" s="25" t="s">
        <v>39</v>
      </c>
      <c r="E40" s="25" t="s">
        <v>500</v>
      </c>
      <c r="F40" s="4">
        <v>6</v>
      </c>
      <c r="G40" s="5">
        <v>38</v>
      </c>
    </row>
    <row r="41" spans="1:7" ht="15">
      <c r="A41" s="19">
        <v>7</v>
      </c>
      <c r="B41" s="28" t="s">
        <v>76</v>
      </c>
      <c r="C41" s="25">
        <v>2004</v>
      </c>
      <c r="D41" s="25" t="s">
        <v>39</v>
      </c>
      <c r="E41" s="25" t="s">
        <v>454</v>
      </c>
      <c r="F41" s="4">
        <v>7</v>
      </c>
      <c r="G41" s="5">
        <v>36</v>
      </c>
    </row>
    <row r="42" spans="1:7" ht="15">
      <c r="A42" s="19">
        <v>8</v>
      </c>
      <c r="B42" s="28" t="s">
        <v>504</v>
      </c>
      <c r="C42" s="25">
        <v>2005</v>
      </c>
      <c r="D42" s="25" t="s">
        <v>6</v>
      </c>
      <c r="E42" s="25" t="s">
        <v>505</v>
      </c>
      <c r="F42" s="4">
        <v>8</v>
      </c>
      <c r="G42" s="5">
        <v>34</v>
      </c>
    </row>
    <row r="43" spans="1:7" ht="15">
      <c r="A43" s="19">
        <v>9</v>
      </c>
      <c r="B43" s="28" t="s">
        <v>506</v>
      </c>
      <c r="C43" s="25">
        <v>2004</v>
      </c>
      <c r="D43" s="25" t="s">
        <v>6</v>
      </c>
      <c r="E43" s="25" t="s">
        <v>507</v>
      </c>
      <c r="F43" s="4">
        <v>9</v>
      </c>
      <c r="G43" s="5">
        <v>32</v>
      </c>
    </row>
    <row r="44" spans="1:7" ht="15">
      <c r="A44" s="19">
        <v>10</v>
      </c>
      <c r="B44" s="28" t="s">
        <v>508</v>
      </c>
      <c r="C44" s="25">
        <v>2005</v>
      </c>
      <c r="D44" s="25" t="s">
        <v>14</v>
      </c>
      <c r="E44" s="25" t="s">
        <v>509</v>
      </c>
      <c r="F44" s="4">
        <v>10</v>
      </c>
      <c r="G44" s="5">
        <v>31</v>
      </c>
    </row>
    <row r="45" spans="1:7" ht="15">
      <c r="A45" s="19">
        <v>11</v>
      </c>
      <c r="B45" s="28" t="s">
        <v>116</v>
      </c>
      <c r="C45" s="25">
        <v>2005</v>
      </c>
      <c r="D45" s="25" t="s">
        <v>6</v>
      </c>
      <c r="E45" s="25" t="s">
        <v>512</v>
      </c>
      <c r="F45" s="4">
        <v>11</v>
      </c>
      <c r="G45" s="5">
        <v>30</v>
      </c>
    </row>
    <row r="46" spans="1:7" ht="15">
      <c r="A46" s="19">
        <v>12</v>
      </c>
      <c r="B46" s="28" t="s">
        <v>517</v>
      </c>
      <c r="C46" s="25">
        <v>2004</v>
      </c>
      <c r="D46" s="25" t="s">
        <v>6</v>
      </c>
      <c r="E46" s="25" t="s">
        <v>518</v>
      </c>
      <c r="F46" s="4">
        <v>12</v>
      </c>
      <c r="G46" s="5">
        <v>28</v>
      </c>
    </row>
    <row r="47" spans="2:7" ht="15.75">
      <c r="B47" s="16"/>
      <c r="C47" s="16"/>
      <c r="D47" s="16"/>
      <c r="E47" s="16"/>
      <c r="F47" s="16"/>
      <c r="G47" s="16"/>
    </row>
    <row r="48" spans="1:6" ht="15.75">
      <c r="A48" s="80"/>
      <c r="B48" s="81" t="s">
        <v>350</v>
      </c>
      <c r="C48" s="82" t="s">
        <v>351</v>
      </c>
      <c r="D48" s="82" t="s">
        <v>352</v>
      </c>
      <c r="E48" s="80" t="s">
        <v>364</v>
      </c>
      <c r="F48" s="81" t="s">
        <v>478</v>
      </c>
    </row>
    <row r="49" spans="1:7" ht="31.5">
      <c r="A49" s="14" t="s">
        <v>9</v>
      </c>
      <c r="B49" s="14" t="s">
        <v>10</v>
      </c>
      <c r="C49" s="14" t="s">
        <v>11</v>
      </c>
      <c r="D49" s="14" t="s">
        <v>67</v>
      </c>
      <c r="E49" s="14" t="s">
        <v>33</v>
      </c>
      <c r="F49" s="14" t="s">
        <v>0</v>
      </c>
      <c r="G49" s="3" t="s">
        <v>75</v>
      </c>
    </row>
    <row r="50" spans="1:7" ht="15">
      <c r="A50" s="19">
        <v>1</v>
      </c>
      <c r="B50" s="28" t="s">
        <v>479</v>
      </c>
      <c r="C50" s="25">
        <v>2002</v>
      </c>
      <c r="D50" s="28" t="s">
        <v>14</v>
      </c>
      <c r="E50" s="19" t="s">
        <v>480</v>
      </c>
      <c r="F50" s="4">
        <v>1</v>
      </c>
      <c r="G50" s="5">
        <v>60</v>
      </c>
    </row>
    <row r="51" spans="1:7" ht="15">
      <c r="A51" s="19">
        <v>2</v>
      </c>
      <c r="B51" s="28" t="s">
        <v>481</v>
      </c>
      <c r="C51" s="25">
        <v>2003</v>
      </c>
      <c r="D51" s="28" t="s">
        <v>14</v>
      </c>
      <c r="E51" s="19" t="s">
        <v>482</v>
      </c>
      <c r="F51" s="4">
        <v>2</v>
      </c>
      <c r="G51" s="5">
        <v>54</v>
      </c>
    </row>
    <row r="52" spans="1:7" ht="15">
      <c r="A52" s="19">
        <v>3</v>
      </c>
      <c r="B52" s="28" t="s">
        <v>256</v>
      </c>
      <c r="C52" s="25">
        <v>2003</v>
      </c>
      <c r="D52" s="28" t="s">
        <v>6</v>
      </c>
      <c r="E52" s="19" t="s">
        <v>483</v>
      </c>
      <c r="F52" s="4">
        <v>3</v>
      </c>
      <c r="G52" s="5">
        <v>48</v>
      </c>
    </row>
    <row r="53" spans="1:7" ht="15">
      <c r="A53" s="19">
        <v>4</v>
      </c>
      <c r="B53" s="28" t="s">
        <v>484</v>
      </c>
      <c r="C53" s="25">
        <v>2003</v>
      </c>
      <c r="D53" s="25" t="s">
        <v>14</v>
      </c>
      <c r="E53" s="25" t="s">
        <v>485</v>
      </c>
      <c r="F53" s="4">
        <v>4</v>
      </c>
      <c r="G53" s="5">
        <v>43</v>
      </c>
    </row>
    <row r="54" spans="1:7" ht="15">
      <c r="A54" s="19">
        <v>5</v>
      </c>
      <c r="B54" s="28" t="s">
        <v>57</v>
      </c>
      <c r="C54" s="25">
        <v>2003</v>
      </c>
      <c r="D54" s="25" t="s">
        <v>39</v>
      </c>
      <c r="E54" s="25" t="s">
        <v>487</v>
      </c>
      <c r="F54" s="4">
        <v>5</v>
      </c>
      <c r="G54" s="5">
        <v>40</v>
      </c>
    </row>
    <row r="55" spans="1:7" ht="15">
      <c r="A55" s="19">
        <v>6</v>
      </c>
      <c r="B55" s="28" t="s">
        <v>114</v>
      </c>
      <c r="C55" s="25">
        <v>2003</v>
      </c>
      <c r="D55" s="25" t="s">
        <v>39</v>
      </c>
      <c r="E55" s="25" t="s">
        <v>488</v>
      </c>
      <c r="F55" s="4">
        <v>6</v>
      </c>
      <c r="G55" s="5">
        <v>38</v>
      </c>
    </row>
    <row r="56" spans="1:7" ht="15">
      <c r="A56" s="19">
        <v>7</v>
      </c>
      <c r="B56" s="28" t="s">
        <v>489</v>
      </c>
      <c r="C56" s="25">
        <v>2003</v>
      </c>
      <c r="D56" s="25" t="s">
        <v>14</v>
      </c>
      <c r="E56" s="25" t="s">
        <v>490</v>
      </c>
      <c r="F56" s="4">
        <v>7</v>
      </c>
      <c r="G56" s="5">
        <v>36</v>
      </c>
    </row>
    <row r="57" spans="1:7" ht="15">
      <c r="A57" s="19">
        <v>8</v>
      </c>
      <c r="B57" s="28" t="s">
        <v>120</v>
      </c>
      <c r="C57" s="25">
        <v>2002</v>
      </c>
      <c r="D57" s="25" t="s">
        <v>6</v>
      </c>
      <c r="E57" s="25" t="s">
        <v>492</v>
      </c>
      <c r="F57" s="4">
        <v>8</v>
      </c>
      <c r="G57" s="5">
        <v>34</v>
      </c>
    </row>
    <row r="58" spans="1:7" ht="15">
      <c r="A58" s="19">
        <v>9</v>
      </c>
      <c r="B58" s="28" t="s">
        <v>121</v>
      </c>
      <c r="C58" s="25">
        <v>2003</v>
      </c>
      <c r="D58" s="25" t="s">
        <v>39</v>
      </c>
      <c r="E58" s="25" t="s">
        <v>493</v>
      </c>
      <c r="F58" s="4">
        <v>9</v>
      </c>
      <c r="G58" s="5">
        <v>32</v>
      </c>
    </row>
    <row r="59" spans="1:7" ht="15">
      <c r="A59" s="19">
        <v>10</v>
      </c>
      <c r="B59" s="28" t="s">
        <v>495</v>
      </c>
      <c r="C59" s="25">
        <v>2003</v>
      </c>
      <c r="D59" s="25" t="s">
        <v>6</v>
      </c>
      <c r="E59" s="25" t="s">
        <v>496</v>
      </c>
      <c r="F59" s="4">
        <v>10</v>
      </c>
      <c r="G59" s="5">
        <v>31</v>
      </c>
    </row>
    <row r="60" spans="1:7" ht="15">
      <c r="A60" s="19">
        <v>11</v>
      </c>
      <c r="B60" s="28" t="s">
        <v>175</v>
      </c>
      <c r="C60" s="25">
        <v>2003</v>
      </c>
      <c r="D60" s="25" t="s">
        <v>39</v>
      </c>
      <c r="E60" s="25" t="s">
        <v>497</v>
      </c>
      <c r="F60" s="4">
        <v>11</v>
      </c>
      <c r="G60" s="5">
        <v>30</v>
      </c>
    </row>
    <row r="61" ht="12.75"/>
    <row r="62" spans="1:6" ht="15.75">
      <c r="A62" s="80"/>
      <c r="B62" s="81" t="s">
        <v>353</v>
      </c>
      <c r="C62" s="82" t="s">
        <v>354</v>
      </c>
      <c r="D62" s="82" t="s">
        <v>266</v>
      </c>
      <c r="E62" s="80" t="s">
        <v>364</v>
      </c>
      <c r="F62" s="81" t="s">
        <v>74</v>
      </c>
    </row>
    <row r="63" spans="1:7" ht="31.5">
      <c r="A63" s="14" t="s">
        <v>9</v>
      </c>
      <c r="B63" s="14" t="s">
        <v>10</v>
      </c>
      <c r="C63" s="14" t="s">
        <v>11</v>
      </c>
      <c r="D63" s="14" t="s">
        <v>67</v>
      </c>
      <c r="E63" s="14" t="s">
        <v>33</v>
      </c>
      <c r="F63" s="14" t="s">
        <v>0</v>
      </c>
      <c r="G63" s="3" t="s">
        <v>75</v>
      </c>
    </row>
    <row r="64" spans="1:7" ht="15">
      <c r="A64" s="19">
        <v>1</v>
      </c>
      <c r="B64" s="28" t="s">
        <v>82</v>
      </c>
      <c r="C64" s="25">
        <v>2001</v>
      </c>
      <c r="D64" s="28" t="s">
        <v>6</v>
      </c>
      <c r="E64" s="19" t="s">
        <v>415</v>
      </c>
      <c r="F64" s="4">
        <v>1</v>
      </c>
      <c r="G64" s="5">
        <v>60</v>
      </c>
    </row>
    <row r="65" spans="1:7" ht="15">
      <c r="A65" s="19">
        <v>2</v>
      </c>
      <c r="B65" s="20" t="s">
        <v>108</v>
      </c>
      <c r="C65" s="19">
        <v>2000</v>
      </c>
      <c r="D65" s="20" t="s">
        <v>14</v>
      </c>
      <c r="E65" s="19" t="s">
        <v>418</v>
      </c>
      <c r="F65" s="4">
        <v>2</v>
      </c>
      <c r="G65" s="5">
        <v>54</v>
      </c>
    </row>
    <row r="66" spans="1:7" ht="15">
      <c r="A66" s="19">
        <v>3</v>
      </c>
      <c r="B66" s="28" t="s">
        <v>419</v>
      </c>
      <c r="C66" s="25">
        <v>2001</v>
      </c>
      <c r="D66" s="28" t="s">
        <v>6</v>
      </c>
      <c r="E66" s="19" t="s">
        <v>420</v>
      </c>
      <c r="F66" s="4">
        <v>3</v>
      </c>
      <c r="G66" s="5">
        <v>48</v>
      </c>
    </row>
    <row r="67" spans="1:7" ht="15">
      <c r="A67" s="19">
        <v>4</v>
      </c>
      <c r="B67" s="28" t="s">
        <v>245</v>
      </c>
      <c r="C67" s="25">
        <v>2001</v>
      </c>
      <c r="D67" s="28" t="s">
        <v>6</v>
      </c>
      <c r="E67" s="19" t="s">
        <v>422</v>
      </c>
      <c r="F67" s="4">
        <v>4</v>
      </c>
      <c r="G67" s="5">
        <v>43</v>
      </c>
    </row>
    <row r="68" spans="1:7" ht="15">
      <c r="A68" s="19">
        <v>5</v>
      </c>
      <c r="B68" s="20" t="s">
        <v>61</v>
      </c>
      <c r="C68" s="19">
        <v>2001</v>
      </c>
      <c r="D68" s="20" t="s">
        <v>39</v>
      </c>
      <c r="E68" s="19" t="s">
        <v>423</v>
      </c>
      <c r="F68" s="4">
        <v>5</v>
      </c>
      <c r="G68" s="5">
        <v>40</v>
      </c>
    </row>
    <row r="69" spans="1:7" ht="15">
      <c r="A69" s="19">
        <v>6</v>
      </c>
      <c r="B69" s="20" t="s">
        <v>429</v>
      </c>
      <c r="C69" s="19">
        <v>2001</v>
      </c>
      <c r="D69" s="20" t="s">
        <v>6</v>
      </c>
      <c r="E69" s="19" t="s">
        <v>430</v>
      </c>
      <c r="F69" s="4">
        <v>6</v>
      </c>
      <c r="G69" s="5">
        <v>38</v>
      </c>
    </row>
    <row r="70" spans="1:7" ht="15">
      <c r="A70" s="19">
        <v>7</v>
      </c>
      <c r="B70" s="28" t="s">
        <v>38</v>
      </c>
      <c r="C70" s="25">
        <v>2001</v>
      </c>
      <c r="D70" s="28" t="s">
        <v>6</v>
      </c>
      <c r="E70" s="19" t="s">
        <v>439</v>
      </c>
      <c r="F70" s="4">
        <v>7</v>
      </c>
      <c r="G70" s="5">
        <v>36</v>
      </c>
    </row>
    <row r="71" spans="2:5" ht="12.75">
      <c r="B71" s="34"/>
      <c r="C71" s="35"/>
      <c r="D71" s="34"/>
      <c r="E71" s="35"/>
    </row>
    <row r="72" spans="1:6" ht="15.75">
      <c r="A72" s="80"/>
      <c r="B72" s="81" t="s">
        <v>267</v>
      </c>
      <c r="C72" s="82" t="s">
        <v>355</v>
      </c>
      <c r="D72" s="82" t="s">
        <v>356</v>
      </c>
      <c r="E72" s="80" t="s">
        <v>364</v>
      </c>
      <c r="F72" s="81" t="s">
        <v>74</v>
      </c>
    </row>
    <row r="73" spans="1:7" ht="31.5">
      <c r="A73" s="14" t="s">
        <v>9</v>
      </c>
      <c r="B73" s="14" t="s">
        <v>10</v>
      </c>
      <c r="C73" s="14" t="s">
        <v>11</v>
      </c>
      <c r="D73" s="14" t="s">
        <v>67</v>
      </c>
      <c r="E73" s="14" t="s">
        <v>33</v>
      </c>
      <c r="F73" s="14" t="s">
        <v>0</v>
      </c>
      <c r="G73" s="3" t="s">
        <v>75</v>
      </c>
    </row>
    <row r="74" spans="1:7" ht="15">
      <c r="A74" s="19">
        <v>1</v>
      </c>
      <c r="B74" s="28" t="s">
        <v>297</v>
      </c>
      <c r="C74" s="25">
        <v>1990</v>
      </c>
      <c r="D74" s="28" t="s">
        <v>39</v>
      </c>
      <c r="E74" s="19" t="s">
        <v>417</v>
      </c>
      <c r="F74" s="4">
        <v>1</v>
      </c>
      <c r="G74" s="5">
        <v>60</v>
      </c>
    </row>
    <row r="75" spans="1:7" ht="15">
      <c r="A75" s="19">
        <v>2</v>
      </c>
      <c r="B75" s="20" t="s">
        <v>426</v>
      </c>
      <c r="C75" s="19">
        <v>1991</v>
      </c>
      <c r="D75" s="20" t="s">
        <v>6</v>
      </c>
      <c r="E75" s="19" t="s">
        <v>427</v>
      </c>
      <c r="F75" s="4">
        <v>2</v>
      </c>
      <c r="G75" s="5">
        <v>54</v>
      </c>
    </row>
    <row r="76" spans="1:7" ht="15">
      <c r="A76" s="19">
        <v>3</v>
      </c>
      <c r="B76" s="28" t="s">
        <v>63</v>
      </c>
      <c r="C76" s="25">
        <v>1997</v>
      </c>
      <c r="D76" s="28" t="s">
        <v>6</v>
      </c>
      <c r="E76" s="19" t="s">
        <v>438</v>
      </c>
      <c r="F76" s="4">
        <v>3</v>
      </c>
      <c r="G76" s="5">
        <v>48</v>
      </c>
    </row>
    <row r="77" spans="2:6" ht="12.75">
      <c r="B77" s="34"/>
      <c r="C77" s="35"/>
      <c r="D77" s="36"/>
      <c r="E77" s="35"/>
      <c r="F77" s="9"/>
    </row>
    <row r="78" spans="1:6" ht="15.75">
      <c r="A78" s="80"/>
      <c r="B78" s="81" t="s">
        <v>268</v>
      </c>
      <c r="C78" s="82" t="s">
        <v>357</v>
      </c>
      <c r="D78" s="82" t="s">
        <v>358</v>
      </c>
      <c r="E78" s="80" t="s">
        <v>364</v>
      </c>
      <c r="F78" s="81" t="s">
        <v>74</v>
      </c>
    </row>
    <row r="79" spans="1:7" ht="31.5">
      <c r="A79" s="14" t="s">
        <v>9</v>
      </c>
      <c r="B79" s="14" t="s">
        <v>10</v>
      </c>
      <c r="C79" s="14" t="s">
        <v>11</v>
      </c>
      <c r="D79" s="14" t="s">
        <v>67</v>
      </c>
      <c r="E79" s="14" t="s">
        <v>33</v>
      </c>
      <c r="F79" s="14" t="s">
        <v>0</v>
      </c>
      <c r="G79" s="3" t="s">
        <v>75</v>
      </c>
    </row>
    <row r="80" spans="1:7" ht="15">
      <c r="A80" s="19">
        <v>1</v>
      </c>
      <c r="B80" s="28" t="s">
        <v>237</v>
      </c>
      <c r="C80" s="25">
        <v>1980</v>
      </c>
      <c r="D80" s="28" t="s">
        <v>6</v>
      </c>
      <c r="E80" s="19" t="s">
        <v>416</v>
      </c>
      <c r="F80" s="4">
        <v>1</v>
      </c>
      <c r="G80" s="5">
        <v>60</v>
      </c>
    </row>
    <row r="81" spans="1:7" ht="15">
      <c r="A81" s="19">
        <v>2</v>
      </c>
      <c r="B81" s="28" t="s">
        <v>162</v>
      </c>
      <c r="C81" s="25">
        <v>1984</v>
      </c>
      <c r="D81" s="28" t="s">
        <v>163</v>
      </c>
      <c r="E81" s="19" t="s">
        <v>421</v>
      </c>
      <c r="F81" s="4">
        <v>2</v>
      </c>
      <c r="G81" s="5">
        <v>54</v>
      </c>
    </row>
    <row r="82" spans="1:7" ht="15">
      <c r="A82" s="19">
        <v>3</v>
      </c>
      <c r="B82" s="20" t="s">
        <v>432</v>
      </c>
      <c r="C82" s="19">
        <v>1988</v>
      </c>
      <c r="D82" s="20" t="s">
        <v>6</v>
      </c>
      <c r="E82" s="19" t="s">
        <v>433</v>
      </c>
      <c r="F82" s="4">
        <v>3</v>
      </c>
      <c r="G82" s="5">
        <v>48</v>
      </c>
    </row>
    <row r="83" spans="1:7" ht="15">
      <c r="A83" s="19">
        <v>4</v>
      </c>
      <c r="B83" s="20" t="s">
        <v>436</v>
      </c>
      <c r="C83" s="19">
        <v>1979</v>
      </c>
      <c r="D83" s="20" t="s">
        <v>6</v>
      </c>
      <c r="E83" s="19" t="s">
        <v>437</v>
      </c>
      <c r="F83" s="4">
        <v>4</v>
      </c>
      <c r="G83" s="5">
        <v>43</v>
      </c>
    </row>
    <row r="84" spans="2:6" ht="12.75">
      <c r="B84" s="34"/>
      <c r="C84" s="35"/>
      <c r="D84" s="36"/>
      <c r="E84" s="35"/>
      <c r="F84" s="9"/>
    </row>
    <row r="85" spans="1:6" ht="15.75">
      <c r="A85" s="80"/>
      <c r="B85" s="81" t="s">
        <v>4</v>
      </c>
      <c r="C85" s="82" t="s">
        <v>269</v>
      </c>
      <c r="D85" s="82" t="s">
        <v>359</v>
      </c>
      <c r="E85" s="80" t="s">
        <v>364</v>
      </c>
      <c r="F85" s="81" t="s">
        <v>74</v>
      </c>
    </row>
    <row r="86" spans="1:7" ht="31.5">
      <c r="A86" s="14" t="s">
        <v>9</v>
      </c>
      <c r="B86" s="14" t="s">
        <v>10</v>
      </c>
      <c r="C86" s="14" t="s">
        <v>11</v>
      </c>
      <c r="D86" s="14" t="s">
        <v>67</v>
      </c>
      <c r="E86" s="14" t="s">
        <v>33</v>
      </c>
      <c r="F86" s="14" t="s">
        <v>0</v>
      </c>
      <c r="G86" s="3" t="s">
        <v>75</v>
      </c>
    </row>
    <row r="87" spans="1:7" ht="15">
      <c r="A87" s="19">
        <v>1</v>
      </c>
      <c r="B87" s="20" t="s">
        <v>111</v>
      </c>
      <c r="C87" s="19">
        <v>1976</v>
      </c>
      <c r="D87" s="20" t="s">
        <v>14</v>
      </c>
      <c r="E87" s="19" t="s">
        <v>424</v>
      </c>
      <c r="F87" s="4">
        <v>1</v>
      </c>
      <c r="G87" s="5">
        <v>60</v>
      </c>
    </row>
    <row r="88" spans="1:7" ht="15">
      <c r="A88" s="19">
        <v>2</v>
      </c>
      <c r="B88" s="20" t="s">
        <v>27</v>
      </c>
      <c r="C88" s="19">
        <v>1975</v>
      </c>
      <c r="D88" s="20" t="s">
        <v>6</v>
      </c>
      <c r="E88" s="19" t="s">
        <v>425</v>
      </c>
      <c r="F88" s="4">
        <v>2</v>
      </c>
      <c r="G88" s="5">
        <v>54</v>
      </c>
    </row>
    <row r="89" spans="1:7" ht="15">
      <c r="A89" s="19">
        <v>3</v>
      </c>
      <c r="B89" s="28" t="s">
        <v>44</v>
      </c>
      <c r="C89" s="25">
        <v>1973</v>
      </c>
      <c r="D89" s="28" t="s">
        <v>14</v>
      </c>
      <c r="E89" s="19" t="s">
        <v>428</v>
      </c>
      <c r="F89" s="4">
        <v>3</v>
      </c>
      <c r="G89" s="5">
        <v>48</v>
      </c>
    </row>
    <row r="90" spans="1:7" ht="15">
      <c r="A90" s="19">
        <v>4</v>
      </c>
      <c r="B90" s="28" t="s">
        <v>194</v>
      </c>
      <c r="C90" s="25">
        <v>1977</v>
      </c>
      <c r="D90" s="28" t="s">
        <v>163</v>
      </c>
      <c r="E90" s="19" t="s">
        <v>434</v>
      </c>
      <c r="F90" s="4">
        <v>4</v>
      </c>
      <c r="G90" s="5">
        <v>43</v>
      </c>
    </row>
    <row r="91" spans="1:7" ht="15">
      <c r="A91" s="19">
        <v>5</v>
      </c>
      <c r="B91" s="20" t="s">
        <v>441</v>
      </c>
      <c r="C91" s="19">
        <v>1972</v>
      </c>
      <c r="D91" s="20" t="s">
        <v>8</v>
      </c>
      <c r="E91" s="19" t="s">
        <v>442</v>
      </c>
      <c r="F91" s="4">
        <v>5</v>
      </c>
      <c r="G91" s="5">
        <v>40</v>
      </c>
    </row>
    <row r="92" ht="12.75"/>
    <row r="93" spans="1:6" ht="15.75">
      <c r="A93" s="80"/>
      <c r="B93" s="81" t="s">
        <v>270</v>
      </c>
      <c r="C93" s="82" t="s">
        <v>360</v>
      </c>
      <c r="D93" s="82" t="s">
        <v>361</v>
      </c>
      <c r="E93" s="80" t="s">
        <v>364</v>
      </c>
      <c r="F93" s="81" t="s">
        <v>74</v>
      </c>
    </row>
    <row r="94" spans="1:7" ht="31.5">
      <c r="A94" s="14" t="s">
        <v>9</v>
      </c>
      <c r="B94" s="14" t="s">
        <v>10</v>
      </c>
      <c r="C94" s="14" t="s">
        <v>11</v>
      </c>
      <c r="D94" s="14" t="s">
        <v>67</v>
      </c>
      <c r="E94" s="14" t="s">
        <v>33</v>
      </c>
      <c r="F94" s="14" t="s">
        <v>0</v>
      </c>
      <c r="G94" s="3" t="s">
        <v>75</v>
      </c>
    </row>
    <row r="95" spans="1:7" ht="15">
      <c r="A95" s="19">
        <v>1</v>
      </c>
      <c r="B95" s="28" t="s">
        <v>72</v>
      </c>
      <c r="C95" s="25">
        <v>1965</v>
      </c>
      <c r="D95" s="28" t="s">
        <v>163</v>
      </c>
      <c r="E95" s="19" t="s">
        <v>431</v>
      </c>
      <c r="F95" s="4">
        <v>1</v>
      </c>
      <c r="G95" s="5">
        <v>60</v>
      </c>
    </row>
    <row r="96" spans="1:7" ht="15">
      <c r="A96" s="19">
        <v>2</v>
      </c>
      <c r="B96" s="20" t="s">
        <v>19</v>
      </c>
      <c r="C96" s="19">
        <v>1967</v>
      </c>
      <c r="D96" s="20" t="s">
        <v>14</v>
      </c>
      <c r="E96" s="19" t="s">
        <v>435</v>
      </c>
      <c r="F96" s="4">
        <v>2</v>
      </c>
      <c r="G96" s="5">
        <v>54</v>
      </c>
    </row>
    <row r="97" spans="1:7" ht="15">
      <c r="A97" s="19">
        <v>3</v>
      </c>
      <c r="B97" s="28" t="s">
        <v>131</v>
      </c>
      <c r="C97" s="25">
        <v>1963</v>
      </c>
      <c r="D97" s="28" t="s">
        <v>6</v>
      </c>
      <c r="E97" s="19" t="s">
        <v>440</v>
      </c>
      <c r="F97" s="4">
        <v>3</v>
      </c>
      <c r="G97" s="5">
        <v>48</v>
      </c>
    </row>
    <row r="98" ht="12.75">
      <c r="G98" s="31"/>
    </row>
    <row r="99" spans="1:6" ht="15.75">
      <c r="A99" s="80"/>
      <c r="B99" s="81" t="s">
        <v>5</v>
      </c>
      <c r="C99" s="82" t="s">
        <v>362</v>
      </c>
      <c r="D99" s="82" t="s">
        <v>271</v>
      </c>
      <c r="E99" s="80" t="s">
        <v>364</v>
      </c>
      <c r="F99" s="81" t="s">
        <v>74</v>
      </c>
    </row>
    <row r="100" spans="1:7" ht="31.5">
      <c r="A100" s="14" t="s">
        <v>9</v>
      </c>
      <c r="B100" s="14" t="s">
        <v>10</v>
      </c>
      <c r="C100" s="14" t="s">
        <v>11</v>
      </c>
      <c r="D100" s="14" t="s">
        <v>67</v>
      </c>
      <c r="E100" s="14" t="s">
        <v>33</v>
      </c>
      <c r="F100" s="14" t="s">
        <v>0</v>
      </c>
      <c r="G100" s="3" t="s">
        <v>75</v>
      </c>
    </row>
    <row r="101" spans="1:7" ht="15">
      <c r="A101" s="19">
        <v>1</v>
      </c>
      <c r="B101" s="20"/>
      <c r="C101" s="19"/>
      <c r="D101" s="19"/>
      <c r="E101" s="23"/>
      <c r="F101" s="4">
        <v>1</v>
      </c>
      <c r="G101" s="5">
        <v>60</v>
      </c>
    </row>
    <row r="102" spans="2:5" ht="12.75">
      <c r="B102" s="34"/>
      <c r="C102" s="35"/>
      <c r="D102" s="36"/>
      <c r="E102" s="35"/>
    </row>
    <row r="103" spans="1:6" ht="15.75">
      <c r="A103" s="17"/>
      <c r="B103" s="83" t="s">
        <v>347</v>
      </c>
      <c r="C103" s="84" t="s">
        <v>223</v>
      </c>
      <c r="D103" s="18" t="s">
        <v>264</v>
      </c>
      <c r="E103" s="18" t="s">
        <v>364</v>
      </c>
      <c r="F103" s="18" t="s">
        <v>478</v>
      </c>
    </row>
    <row r="104" spans="1:7" ht="31.5">
      <c r="A104" s="37" t="s">
        <v>9</v>
      </c>
      <c r="B104" s="37" t="s">
        <v>10</v>
      </c>
      <c r="C104" s="37" t="s">
        <v>11</v>
      </c>
      <c r="D104" s="37" t="s">
        <v>67</v>
      </c>
      <c r="E104" s="37" t="s">
        <v>33</v>
      </c>
      <c r="F104" s="37" t="s">
        <v>0</v>
      </c>
      <c r="G104" s="66" t="s">
        <v>75</v>
      </c>
    </row>
    <row r="105" spans="1:7" ht="15">
      <c r="A105" s="19">
        <v>1</v>
      </c>
      <c r="B105" s="26" t="s">
        <v>158</v>
      </c>
      <c r="C105" s="25">
        <v>2006</v>
      </c>
      <c r="D105" s="25" t="s">
        <v>39</v>
      </c>
      <c r="E105" s="25" t="s">
        <v>445</v>
      </c>
      <c r="F105" s="4">
        <v>1</v>
      </c>
      <c r="G105" s="5">
        <v>60</v>
      </c>
    </row>
    <row r="106" spans="1:7" ht="15">
      <c r="A106" s="19">
        <v>2</v>
      </c>
      <c r="B106" s="26" t="s">
        <v>183</v>
      </c>
      <c r="C106" s="25">
        <v>2006</v>
      </c>
      <c r="D106" s="25" t="s">
        <v>6</v>
      </c>
      <c r="E106" s="25" t="s">
        <v>452</v>
      </c>
      <c r="F106" s="4">
        <v>2</v>
      </c>
      <c r="G106" s="5">
        <v>54</v>
      </c>
    </row>
    <row r="107" spans="1:7" ht="15">
      <c r="A107" s="19">
        <v>3</v>
      </c>
      <c r="B107" s="26" t="s">
        <v>65</v>
      </c>
      <c r="C107" s="25">
        <v>2006</v>
      </c>
      <c r="D107" s="25" t="s">
        <v>39</v>
      </c>
      <c r="E107" s="25" t="s">
        <v>456</v>
      </c>
      <c r="F107" s="4">
        <v>3</v>
      </c>
      <c r="G107" s="5">
        <v>48</v>
      </c>
    </row>
    <row r="108" spans="1:7" ht="15">
      <c r="A108" s="19">
        <v>4</v>
      </c>
      <c r="B108" s="26" t="s">
        <v>167</v>
      </c>
      <c r="C108" s="25">
        <v>2006</v>
      </c>
      <c r="D108" s="25" t="s">
        <v>6</v>
      </c>
      <c r="E108" s="25" t="s">
        <v>457</v>
      </c>
      <c r="F108" s="4">
        <v>4</v>
      </c>
      <c r="G108" s="5">
        <v>43</v>
      </c>
    </row>
    <row r="109" spans="1:7" ht="15">
      <c r="A109" s="19">
        <v>5</v>
      </c>
      <c r="B109" s="26" t="s">
        <v>459</v>
      </c>
      <c r="C109" s="25">
        <v>2006</v>
      </c>
      <c r="D109" s="25" t="s">
        <v>39</v>
      </c>
      <c r="E109" s="25" t="s">
        <v>460</v>
      </c>
      <c r="F109" s="4">
        <v>5</v>
      </c>
      <c r="G109" s="5">
        <v>40</v>
      </c>
    </row>
    <row r="110" spans="1:7" ht="15">
      <c r="A110" s="19">
        <v>6</v>
      </c>
      <c r="B110" s="26" t="s">
        <v>465</v>
      </c>
      <c r="C110" s="25">
        <v>2006</v>
      </c>
      <c r="D110" s="25" t="s">
        <v>39</v>
      </c>
      <c r="E110" s="25" t="s">
        <v>166</v>
      </c>
      <c r="F110" s="4">
        <v>6</v>
      </c>
      <c r="G110" s="5">
        <v>38</v>
      </c>
    </row>
    <row r="111" spans="1:7" ht="15">
      <c r="A111" s="19">
        <v>7</v>
      </c>
      <c r="B111" s="26" t="s">
        <v>184</v>
      </c>
      <c r="C111" s="25">
        <v>2006</v>
      </c>
      <c r="D111" s="25" t="s">
        <v>6</v>
      </c>
      <c r="E111" s="25" t="s">
        <v>181</v>
      </c>
      <c r="F111" s="4">
        <v>7</v>
      </c>
      <c r="G111" s="5">
        <v>36</v>
      </c>
    </row>
    <row r="112" spans="1:7" ht="15">
      <c r="A112" s="19">
        <v>8</v>
      </c>
      <c r="B112" s="26" t="s">
        <v>171</v>
      </c>
      <c r="C112" s="25">
        <v>2007</v>
      </c>
      <c r="D112" s="25" t="s">
        <v>6</v>
      </c>
      <c r="E112" s="25" t="s">
        <v>466</v>
      </c>
      <c r="F112" s="4">
        <v>8</v>
      </c>
      <c r="G112" s="5">
        <v>34</v>
      </c>
    </row>
    <row r="113" spans="1:7" ht="15">
      <c r="A113" s="19">
        <v>9</v>
      </c>
      <c r="B113" s="26" t="s">
        <v>467</v>
      </c>
      <c r="C113" s="25">
        <v>2007</v>
      </c>
      <c r="D113" s="25" t="s">
        <v>6</v>
      </c>
      <c r="E113" s="25" t="s">
        <v>468</v>
      </c>
      <c r="F113" s="4">
        <v>9</v>
      </c>
      <c r="G113" s="5">
        <v>32</v>
      </c>
    </row>
    <row r="114" spans="1:7" ht="15">
      <c r="A114" s="19">
        <v>10</v>
      </c>
      <c r="B114" s="26" t="s">
        <v>469</v>
      </c>
      <c r="C114" s="25">
        <v>2008</v>
      </c>
      <c r="D114" s="25" t="s">
        <v>6</v>
      </c>
      <c r="E114" s="25" t="s">
        <v>470</v>
      </c>
      <c r="F114" s="4">
        <v>10</v>
      </c>
      <c r="G114" s="5">
        <v>31</v>
      </c>
    </row>
    <row r="115" spans="1:7" ht="15">
      <c r="A115" s="19">
        <v>11</v>
      </c>
      <c r="B115" s="26" t="s">
        <v>471</v>
      </c>
      <c r="C115" s="25">
        <v>2009</v>
      </c>
      <c r="D115" s="25" t="s">
        <v>39</v>
      </c>
      <c r="E115" s="25" t="s">
        <v>472</v>
      </c>
      <c r="F115" s="4">
        <v>11</v>
      </c>
      <c r="G115" s="5">
        <v>30</v>
      </c>
    </row>
    <row r="116" spans="1:7" ht="15">
      <c r="A116" s="19">
        <v>12</v>
      </c>
      <c r="B116" s="26" t="s">
        <v>473</v>
      </c>
      <c r="C116" s="25">
        <v>2008</v>
      </c>
      <c r="D116" s="25" t="s">
        <v>6</v>
      </c>
      <c r="E116" s="25" t="s">
        <v>474</v>
      </c>
      <c r="F116" s="4">
        <v>12</v>
      </c>
      <c r="G116" s="5">
        <v>28</v>
      </c>
    </row>
    <row r="117" spans="1:7" ht="15">
      <c r="A117" s="19">
        <v>13</v>
      </c>
      <c r="B117" s="26" t="s">
        <v>475</v>
      </c>
      <c r="C117" s="25">
        <v>2009</v>
      </c>
      <c r="D117" s="25" t="s">
        <v>39</v>
      </c>
      <c r="E117" s="25" t="s">
        <v>476</v>
      </c>
      <c r="F117" s="4">
        <v>13</v>
      </c>
      <c r="G117" s="5">
        <v>26</v>
      </c>
    </row>
    <row r="118" spans="1:7" ht="15">
      <c r="A118" s="19">
        <v>14</v>
      </c>
      <c r="B118" s="26" t="s">
        <v>141</v>
      </c>
      <c r="C118" s="25">
        <v>2011</v>
      </c>
      <c r="D118" s="25" t="s">
        <v>6</v>
      </c>
      <c r="E118" s="25" t="s">
        <v>477</v>
      </c>
      <c r="F118" s="4">
        <v>14</v>
      </c>
      <c r="G118" s="5">
        <v>24</v>
      </c>
    </row>
    <row r="119" spans="1:7" ht="12.75">
      <c r="A119" s="68"/>
      <c r="B119" s="68"/>
      <c r="C119" s="72"/>
      <c r="D119" s="73"/>
      <c r="E119" s="72"/>
      <c r="F119" s="72"/>
      <c r="G119" s="68"/>
    </row>
    <row r="120" spans="1:6" ht="15.75">
      <c r="A120" s="17"/>
      <c r="B120" s="83" t="s">
        <v>265</v>
      </c>
      <c r="C120" s="84" t="s">
        <v>348</v>
      </c>
      <c r="D120" s="18" t="s">
        <v>349</v>
      </c>
      <c r="E120" s="18" t="s">
        <v>364</v>
      </c>
      <c r="F120" s="18" t="s">
        <v>478</v>
      </c>
    </row>
    <row r="121" spans="1:7" ht="31.5">
      <c r="A121" s="14" t="s">
        <v>9</v>
      </c>
      <c r="B121" s="14" t="s">
        <v>10</v>
      </c>
      <c r="C121" s="14" t="s">
        <v>11</v>
      </c>
      <c r="D121" s="14" t="s">
        <v>67</v>
      </c>
      <c r="E121" s="14" t="s">
        <v>33</v>
      </c>
      <c r="F121" s="14" t="s">
        <v>0</v>
      </c>
      <c r="G121" s="66" t="s">
        <v>75</v>
      </c>
    </row>
    <row r="122" spans="1:7" ht="15">
      <c r="A122" s="19">
        <v>1</v>
      </c>
      <c r="B122" s="26" t="s">
        <v>35</v>
      </c>
      <c r="C122" s="25">
        <v>2005</v>
      </c>
      <c r="D122" s="25" t="s">
        <v>6</v>
      </c>
      <c r="E122" s="25" t="s">
        <v>173</v>
      </c>
      <c r="F122" s="4">
        <v>1</v>
      </c>
      <c r="G122" s="5">
        <v>60</v>
      </c>
    </row>
    <row r="123" spans="1:7" ht="15">
      <c r="A123" s="19">
        <v>2</v>
      </c>
      <c r="B123" s="26" t="s">
        <v>240</v>
      </c>
      <c r="C123" s="25">
        <v>2005</v>
      </c>
      <c r="D123" s="25" t="s">
        <v>14</v>
      </c>
      <c r="E123" s="25" t="s">
        <v>449</v>
      </c>
      <c r="F123" s="4">
        <v>2</v>
      </c>
      <c r="G123" s="5">
        <v>54</v>
      </c>
    </row>
    <row r="124" spans="1:7" ht="15">
      <c r="A124" s="19">
        <v>3</v>
      </c>
      <c r="B124" s="26" t="s">
        <v>124</v>
      </c>
      <c r="C124" s="25">
        <v>2005</v>
      </c>
      <c r="D124" s="25" t="s">
        <v>6</v>
      </c>
      <c r="E124" s="25" t="s">
        <v>450</v>
      </c>
      <c r="F124" s="4">
        <v>3</v>
      </c>
      <c r="G124" s="5">
        <v>48</v>
      </c>
    </row>
    <row r="125" spans="1:7" ht="15">
      <c r="A125" s="19">
        <v>4</v>
      </c>
      <c r="B125" s="26" t="s">
        <v>112</v>
      </c>
      <c r="C125" s="25">
        <v>2005</v>
      </c>
      <c r="D125" s="25" t="s">
        <v>39</v>
      </c>
      <c r="E125" s="25" t="s">
        <v>451</v>
      </c>
      <c r="F125" s="4">
        <v>4</v>
      </c>
      <c r="G125" s="5">
        <v>43</v>
      </c>
    </row>
    <row r="126" spans="1:7" ht="15">
      <c r="A126" s="19">
        <v>5</v>
      </c>
      <c r="B126" s="26" t="s">
        <v>453</v>
      </c>
      <c r="C126" s="25">
        <v>2004</v>
      </c>
      <c r="D126" s="25" t="s">
        <v>39</v>
      </c>
      <c r="E126" s="25" t="s">
        <v>454</v>
      </c>
      <c r="F126" s="4">
        <v>5</v>
      </c>
      <c r="G126" s="5">
        <v>40</v>
      </c>
    </row>
    <row r="127" spans="1:7" ht="15">
      <c r="A127" s="19">
        <v>6</v>
      </c>
      <c r="B127" s="26" t="s">
        <v>115</v>
      </c>
      <c r="C127" s="25">
        <v>2005</v>
      </c>
      <c r="D127" s="25" t="s">
        <v>6</v>
      </c>
      <c r="E127" s="25" t="s">
        <v>458</v>
      </c>
      <c r="F127" s="4">
        <v>6</v>
      </c>
      <c r="G127" s="5">
        <v>38</v>
      </c>
    </row>
    <row r="128" spans="1:7" ht="15">
      <c r="A128" s="19">
        <v>7</v>
      </c>
      <c r="B128" s="26" t="s">
        <v>461</v>
      </c>
      <c r="C128" s="25">
        <v>2005</v>
      </c>
      <c r="D128" s="25" t="s">
        <v>14</v>
      </c>
      <c r="E128" s="25" t="s">
        <v>462</v>
      </c>
      <c r="F128" s="4">
        <v>7</v>
      </c>
      <c r="G128" s="5">
        <v>36</v>
      </c>
    </row>
    <row r="129" spans="1:7" ht="15">
      <c r="A129" s="19">
        <v>8</v>
      </c>
      <c r="B129" s="26" t="s">
        <v>463</v>
      </c>
      <c r="C129" s="25">
        <v>2005</v>
      </c>
      <c r="D129" s="25" t="s">
        <v>39</v>
      </c>
      <c r="E129" s="25" t="s">
        <v>464</v>
      </c>
      <c r="F129" s="4">
        <v>8</v>
      </c>
      <c r="G129" s="5">
        <v>34</v>
      </c>
    </row>
    <row r="130" spans="1:7" ht="12.75">
      <c r="A130" s="68"/>
      <c r="B130" s="68"/>
      <c r="C130" s="72"/>
      <c r="D130" s="73"/>
      <c r="E130" s="72"/>
      <c r="F130" s="72"/>
      <c r="G130" s="68"/>
    </row>
    <row r="131" spans="1:6" ht="15.75">
      <c r="A131" s="17"/>
      <c r="B131" s="83" t="s">
        <v>350</v>
      </c>
      <c r="C131" s="84" t="s">
        <v>351</v>
      </c>
      <c r="D131" s="18" t="s">
        <v>352</v>
      </c>
      <c r="E131" s="18" t="s">
        <v>364</v>
      </c>
      <c r="F131" s="18" t="s">
        <v>478</v>
      </c>
    </row>
    <row r="132" spans="1:7" ht="31.5">
      <c r="A132" s="37" t="s">
        <v>9</v>
      </c>
      <c r="B132" s="37" t="s">
        <v>10</v>
      </c>
      <c r="C132" s="37" t="s">
        <v>11</v>
      </c>
      <c r="D132" s="37" t="s">
        <v>67</v>
      </c>
      <c r="E132" s="37" t="s">
        <v>33</v>
      </c>
      <c r="F132" s="37" t="s">
        <v>0</v>
      </c>
      <c r="G132" s="66" t="s">
        <v>75</v>
      </c>
    </row>
    <row r="133" spans="1:7" ht="15">
      <c r="A133" s="19">
        <v>1</v>
      </c>
      <c r="B133" s="26" t="s">
        <v>26</v>
      </c>
      <c r="C133" s="25">
        <v>2002</v>
      </c>
      <c r="D133" s="25" t="s">
        <v>8</v>
      </c>
      <c r="E133" s="25" t="s">
        <v>443</v>
      </c>
      <c r="F133" s="4">
        <v>1</v>
      </c>
      <c r="G133" s="5">
        <v>60</v>
      </c>
    </row>
    <row r="134" spans="1:7" ht="15">
      <c r="A134" s="19">
        <v>2</v>
      </c>
      <c r="B134" s="26" t="s">
        <v>164</v>
      </c>
      <c r="C134" s="25">
        <v>2002</v>
      </c>
      <c r="D134" s="25" t="s">
        <v>6</v>
      </c>
      <c r="E134" s="25" t="s">
        <v>444</v>
      </c>
      <c r="F134" s="4">
        <v>2</v>
      </c>
      <c r="G134" s="5">
        <v>54</v>
      </c>
    </row>
    <row r="135" spans="1:7" ht="15">
      <c r="A135" s="19">
        <v>3</v>
      </c>
      <c r="B135" s="26" t="s">
        <v>117</v>
      </c>
      <c r="C135" s="25">
        <v>2003</v>
      </c>
      <c r="D135" s="25" t="s">
        <v>6</v>
      </c>
      <c r="E135" s="25" t="s">
        <v>446</v>
      </c>
      <c r="F135" s="4">
        <v>3</v>
      </c>
      <c r="G135" s="5">
        <v>48</v>
      </c>
    </row>
    <row r="136" spans="1:7" ht="15.75">
      <c r="A136" s="19">
        <v>4</v>
      </c>
      <c r="B136" s="122" t="s">
        <v>447</v>
      </c>
      <c r="C136" s="25">
        <v>2002</v>
      </c>
      <c r="D136" s="25" t="s">
        <v>6</v>
      </c>
      <c r="E136" s="25" t="s">
        <v>448</v>
      </c>
      <c r="F136" s="4">
        <v>4</v>
      </c>
      <c r="G136" s="5">
        <v>43</v>
      </c>
    </row>
    <row r="137" spans="1:7" ht="15">
      <c r="A137" s="19">
        <v>5</v>
      </c>
      <c r="B137" s="26" t="s">
        <v>243</v>
      </c>
      <c r="C137" s="25">
        <v>2003</v>
      </c>
      <c r="D137" s="25" t="s">
        <v>39</v>
      </c>
      <c r="E137" s="25" t="s">
        <v>455</v>
      </c>
      <c r="F137" s="4">
        <v>5</v>
      </c>
      <c r="G137" s="5">
        <v>40</v>
      </c>
    </row>
    <row r="138" ht="12.75"/>
    <row r="139" spans="1:6" ht="15.75">
      <c r="A139" s="17"/>
      <c r="B139" s="83" t="s">
        <v>353</v>
      </c>
      <c r="C139" s="84" t="s">
        <v>354</v>
      </c>
      <c r="D139" s="18" t="s">
        <v>266</v>
      </c>
      <c r="E139" s="18" t="s">
        <v>364</v>
      </c>
      <c r="F139" s="18" t="s">
        <v>478</v>
      </c>
    </row>
    <row r="140" spans="1:7" ht="31.5">
      <c r="A140" s="14" t="s">
        <v>9</v>
      </c>
      <c r="B140" s="14" t="s">
        <v>10</v>
      </c>
      <c r="C140" s="14" t="s">
        <v>11</v>
      </c>
      <c r="D140" s="14" t="s">
        <v>67</v>
      </c>
      <c r="E140" s="14" t="s">
        <v>33</v>
      </c>
      <c r="F140" s="14" t="s">
        <v>0</v>
      </c>
      <c r="G140" s="66" t="s">
        <v>75</v>
      </c>
    </row>
    <row r="141" spans="1:9" ht="15">
      <c r="A141" s="19">
        <v>1</v>
      </c>
      <c r="B141" s="26" t="s">
        <v>524</v>
      </c>
      <c r="C141" s="25">
        <v>2001</v>
      </c>
      <c r="D141" s="25" t="s">
        <v>6</v>
      </c>
      <c r="E141" s="25" t="s">
        <v>525</v>
      </c>
      <c r="F141" s="4">
        <v>1</v>
      </c>
      <c r="G141" s="5">
        <v>60</v>
      </c>
      <c r="I141" s="13"/>
    </row>
    <row r="142" spans="1:9" ht="15">
      <c r="A142" s="19">
        <v>2</v>
      </c>
      <c r="B142" s="26" t="s">
        <v>69</v>
      </c>
      <c r="C142" s="25">
        <v>2001</v>
      </c>
      <c r="D142" s="25" t="s">
        <v>39</v>
      </c>
      <c r="E142" s="25" t="s">
        <v>169</v>
      </c>
      <c r="F142" s="4">
        <v>2</v>
      </c>
      <c r="G142" s="5">
        <v>54</v>
      </c>
      <c r="I142" s="13"/>
    </row>
    <row r="143" spans="2:9" ht="15">
      <c r="B143" s="123"/>
      <c r="C143" s="27"/>
      <c r="D143" s="27"/>
      <c r="E143" s="27"/>
      <c r="I143" s="13"/>
    </row>
    <row r="144" spans="1:9" ht="15.75">
      <c r="A144" s="17"/>
      <c r="B144" s="83" t="s">
        <v>267</v>
      </c>
      <c r="C144" s="84" t="s">
        <v>355</v>
      </c>
      <c r="D144" s="18" t="s">
        <v>356</v>
      </c>
      <c r="E144" s="18" t="s">
        <v>364</v>
      </c>
      <c r="F144" s="18" t="s">
        <v>478</v>
      </c>
      <c r="I144" s="13"/>
    </row>
    <row r="145" spans="1:9" ht="31.5">
      <c r="A145" s="37" t="s">
        <v>9</v>
      </c>
      <c r="B145" s="37" t="s">
        <v>10</v>
      </c>
      <c r="C145" s="37" t="s">
        <v>11</v>
      </c>
      <c r="D145" s="37" t="s">
        <v>67</v>
      </c>
      <c r="E145" s="37" t="s">
        <v>33</v>
      </c>
      <c r="F145" s="37" t="s">
        <v>0</v>
      </c>
      <c r="G145" s="66" t="s">
        <v>75</v>
      </c>
      <c r="I145" s="13"/>
    </row>
    <row r="146" spans="1:9" ht="15">
      <c r="A146" s="19">
        <v>1</v>
      </c>
      <c r="B146" s="26" t="s">
        <v>40</v>
      </c>
      <c r="C146" s="25">
        <v>1999</v>
      </c>
      <c r="D146" s="25" t="s">
        <v>14</v>
      </c>
      <c r="E146" s="25" t="s">
        <v>451</v>
      </c>
      <c r="F146" s="4">
        <v>1</v>
      </c>
      <c r="G146" s="5">
        <v>60</v>
      </c>
      <c r="I146" s="13"/>
    </row>
    <row r="147" spans="1:9" ht="15">
      <c r="A147" s="19">
        <v>2</v>
      </c>
      <c r="B147" s="26" t="s">
        <v>138</v>
      </c>
      <c r="C147" s="25">
        <v>1989</v>
      </c>
      <c r="D147" s="25" t="s">
        <v>6</v>
      </c>
      <c r="E147" s="25" t="s">
        <v>526</v>
      </c>
      <c r="F147" s="4">
        <v>2</v>
      </c>
      <c r="G147" s="5">
        <v>54</v>
      </c>
      <c r="I147" s="13"/>
    </row>
    <row r="148" spans="1:7" ht="15">
      <c r="A148" s="68"/>
      <c r="B148" s="69"/>
      <c r="C148" s="70"/>
      <c r="D148" s="71"/>
      <c r="E148" s="70"/>
      <c r="F148" s="70"/>
      <c r="G148" s="68"/>
    </row>
    <row r="149" spans="1:6" ht="15.75">
      <c r="A149" s="17"/>
      <c r="B149" s="83" t="s">
        <v>268</v>
      </c>
      <c r="C149" s="84" t="s">
        <v>357</v>
      </c>
      <c r="D149" s="18" t="s">
        <v>358</v>
      </c>
      <c r="E149" s="18" t="s">
        <v>364</v>
      </c>
      <c r="F149" s="18" t="s">
        <v>478</v>
      </c>
    </row>
    <row r="150" spans="1:7" ht="31.5">
      <c r="A150" s="14" t="s">
        <v>9</v>
      </c>
      <c r="B150" s="14" t="s">
        <v>10</v>
      </c>
      <c r="C150" s="14" t="s">
        <v>11</v>
      </c>
      <c r="D150" s="14" t="s">
        <v>67</v>
      </c>
      <c r="E150" s="14" t="s">
        <v>33</v>
      </c>
      <c r="F150" s="14" t="s">
        <v>0</v>
      </c>
      <c r="G150" s="66" t="s">
        <v>75</v>
      </c>
    </row>
    <row r="151" spans="1:7" ht="15">
      <c r="A151" s="19">
        <v>1</v>
      </c>
      <c r="B151" s="26" t="s">
        <v>170</v>
      </c>
      <c r="C151" s="25">
        <v>1980</v>
      </c>
      <c r="D151" s="25" t="s">
        <v>6</v>
      </c>
      <c r="E151" s="25" t="s">
        <v>529</v>
      </c>
      <c r="F151" s="4">
        <v>1</v>
      </c>
      <c r="G151" s="5">
        <v>60</v>
      </c>
    </row>
    <row r="152" ht="12.75"/>
    <row r="153" spans="1:6" ht="15.75">
      <c r="A153" s="17"/>
      <c r="B153" s="83" t="s">
        <v>4</v>
      </c>
      <c r="C153" s="84" t="s">
        <v>269</v>
      </c>
      <c r="D153" s="18" t="s">
        <v>359</v>
      </c>
      <c r="E153" s="18" t="s">
        <v>364</v>
      </c>
      <c r="F153" s="18" t="s">
        <v>478</v>
      </c>
    </row>
    <row r="154" spans="1:7" ht="31.5">
      <c r="A154" s="14" t="s">
        <v>9</v>
      </c>
      <c r="B154" s="14" t="s">
        <v>10</v>
      </c>
      <c r="C154" s="14" t="s">
        <v>11</v>
      </c>
      <c r="D154" s="14" t="s">
        <v>67</v>
      </c>
      <c r="E154" s="14" t="s">
        <v>33</v>
      </c>
      <c r="F154" s="14" t="s">
        <v>0</v>
      </c>
      <c r="G154" s="66" t="s">
        <v>75</v>
      </c>
    </row>
    <row r="155" spans="1:7" ht="15">
      <c r="A155" s="19">
        <v>1</v>
      </c>
      <c r="B155" s="26" t="s">
        <v>32</v>
      </c>
      <c r="C155" s="25">
        <v>1974</v>
      </c>
      <c r="D155" s="25" t="s">
        <v>14</v>
      </c>
      <c r="E155" s="25" t="s">
        <v>527</v>
      </c>
      <c r="F155" s="4">
        <v>1</v>
      </c>
      <c r="G155" s="5">
        <v>60</v>
      </c>
    </row>
    <row r="156" spans="1:7" ht="15">
      <c r="A156" s="19">
        <v>2</v>
      </c>
      <c r="B156" s="26" t="s">
        <v>530</v>
      </c>
      <c r="C156" s="25">
        <v>1970</v>
      </c>
      <c r="D156" s="25" t="s">
        <v>14</v>
      </c>
      <c r="E156" s="25" t="s">
        <v>531</v>
      </c>
      <c r="F156" s="4">
        <v>2</v>
      </c>
      <c r="G156" s="5">
        <v>54</v>
      </c>
    </row>
    <row r="157" spans="2:5" ht="15">
      <c r="B157" s="123"/>
      <c r="C157" s="27"/>
      <c r="D157" s="27"/>
      <c r="E157" s="27"/>
    </row>
    <row r="158" spans="1:6" ht="15.75">
      <c r="A158" s="17"/>
      <c r="B158" s="83" t="s">
        <v>270</v>
      </c>
      <c r="C158" s="84" t="s">
        <v>360</v>
      </c>
      <c r="D158" s="18" t="s">
        <v>361</v>
      </c>
      <c r="E158" s="18" t="s">
        <v>364</v>
      </c>
      <c r="F158" s="18" t="s">
        <v>478</v>
      </c>
    </row>
    <row r="159" spans="1:7" ht="31.5">
      <c r="A159" s="14" t="s">
        <v>9</v>
      </c>
      <c r="B159" s="14" t="s">
        <v>10</v>
      </c>
      <c r="C159" s="14" t="s">
        <v>11</v>
      </c>
      <c r="D159" s="14" t="s">
        <v>67</v>
      </c>
      <c r="E159" s="14" t="s">
        <v>33</v>
      </c>
      <c r="F159" s="14" t="s">
        <v>0</v>
      </c>
      <c r="G159" s="66" t="s">
        <v>75</v>
      </c>
    </row>
    <row r="160" spans="1:7" ht="15">
      <c r="A160" s="19">
        <v>1</v>
      </c>
      <c r="B160" s="26" t="s">
        <v>528</v>
      </c>
      <c r="C160" s="25">
        <v>1968</v>
      </c>
      <c r="D160" s="25" t="s">
        <v>42</v>
      </c>
      <c r="E160" s="25" t="s">
        <v>168</v>
      </c>
      <c r="F160" s="4">
        <v>1</v>
      </c>
      <c r="G160" s="5">
        <v>60</v>
      </c>
    </row>
    <row r="161" spans="1:7" ht="15">
      <c r="A161" s="19">
        <v>2</v>
      </c>
      <c r="B161" s="26" t="s">
        <v>532</v>
      </c>
      <c r="C161" s="25">
        <v>1965</v>
      </c>
      <c r="D161" s="25" t="s">
        <v>14</v>
      </c>
      <c r="E161" s="25" t="s">
        <v>533</v>
      </c>
      <c r="F161" s="4">
        <v>2</v>
      </c>
      <c r="G161" s="5">
        <v>54</v>
      </c>
    </row>
    <row r="162" spans="2:5" ht="15">
      <c r="B162" s="123"/>
      <c r="C162" s="27"/>
      <c r="D162" s="27"/>
      <c r="E162" s="27"/>
    </row>
    <row r="163" spans="1:6" ht="15.75">
      <c r="A163" s="17"/>
      <c r="B163" s="83" t="s">
        <v>5</v>
      </c>
      <c r="C163" s="84" t="s">
        <v>362</v>
      </c>
      <c r="D163" s="18" t="s">
        <v>271</v>
      </c>
      <c r="E163" s="18" t="s">
        <v>364</v>
      </c>
      <c r="F163" s="18" t="s">
        <v>478</v>
      </c>
    </row>
    <row r="164" spans="1:7" ht="31.5">
      <c r="A164" s="67" t="s">
        <v>9</v>
      </c>
      <c r="B164" s="67" t="s">
        <v>10</v>
      </c>
      <c r="C164" s="67" t="s">
        <v>11</v>
      </c>
      <c r="D164" s="67" t="s">
        <v>67</v>
      </c>
      <c r="E164" s="14" t="s">
        <v>33</v>
      </c>
      <c r="F164" s="14" t="s">
        <v>0</v>
      </c>
      <c r="G164" s="66" t="s">
        <v>75</v>
      </c>
    </row>
    <row r="165" spans="1:7" ht="15">
      <c r="A165" s="19"/>
      <c r="B165" s="75"/>
      <c r="C165" s="76"/>
      <c r="D165" s="77"/>
      <c r="E165" s="76"/>
      <c r="F165" s="19"/>
      <c r="G165" s="5"/>
    </row>
    <row r="166" spans="2:5" ht="12.75">
      <c r="B166" s="15"/>
      <c r="E166" s="13"/>
    </row>
    <row r="167" spans="2:5" ht="12.75">
      <c r="B167" s="15"/>
      <c r="E167" s="13"/>
    </row>
    <row r="168" spans="2:5" ht="12.75">
      <c r="B168" s="15"/>
      <c r="E168" s="13"/>
    </row>
    <row r="169" spans="2:5" ht="12.75">
      <c r="B169" s="15"/>
      <c r="E169" s="13"/>
    </row>
    <row r="170" spans="2:5" ht="12.75">
      <c r="B170" s="15"/>
      <c r="E170" s="13"/>
    </row>
    <row r="171" spans="2:5" ht="12.75">
      <c r="B171" s="15"/>
      <c r="E171" s="13"/>
    </row>
    <row r="172" spans="2:5" ht="12.75">
      <c r="B172" s="15"/>
      <c r="E172" s="13"/>
    </row>
    <row r="173" spans="2:5" ht="12.75">
      <c r="B173" s="15"/>
      <c r="E173" s="13"/>
    </row>
    <row r="174" spans="2:5" ht="12.75">
      <c r="B174" s="15"/>
      <c r="E174" s="13"/>
    </row>
    <row r="175" spans="2:5" ht="12.75">
      <c r="B175" s="15"/>
      <c r="E175" s="13"/>
    </row>
    <row r="176" spans="2:5" ht="12.75">
      <c r="B176" s="15"/>
      <c r="E176" s="13"/>
    </row>
    <row r="177" spans="2:5" ht="12.75">
      <c r="B177" s="15"/>
      <c r="E177" s="13"/>
    </row>
    <row r="178" spans="2:5" ht="12.75">
      <c r="B178" s="15"/>
      <c r="E178" s="13"/>
    </row>
    <row r="179" spans="2:5" ht="12.75">
      <c r="B179" s="15"/>
      <c r="E179" s="13"/>
    </row>
    <row r="180" spans="2:5" ht="12.75">
      <c r="B180" s="15"/>
      <c r="E180" s="13"/>
    </row>
    <row r="181" spans="2:5" ht="12.75">
      <c r="B181" s="15"/>
      <c r="E181" s="13"/>
    </row>
    <row r="182" spans="2:5" ht="12.75">
      <c r="B182" s="15"/>
      <c r="E182" s="13"/>
    </row>
    <row r="183" spans="2:5" ht="12.75">
      <c r="B183" s="15"/>
      <c r="E183" s="13"/>
    </row>
    <row r="184" spans="2:5" ht="12.75">
      <c r="B184" s="15"/>
      <c r="E184" s="13"/>
    </row>
    <row r="185" spans="2:5" ht="12.75">
      <c r="B185" s="15"/>
      <c r="E185" s="13"/>
    </row>
    <row r="186" spans="2:5" ht="12.75">
      <c r="B186" s="15"/>
      <c r="E186" s="13"/>
    </row>
    <row r="187" spans="2:5" ht="12.75">
      <c r="B187" s="15"/>
      <c r="E187" s="13"/>
    </row>
    <row r="188" spans="2:5" ht="12.75">
      <c r="B188" s="15"/>
      <c r="E188" s="13"/>
    </row>
    <row r="189" spans="2:5" ht="12.75">
      <c r="B189" s="15"/>
      <c r="E189" s="13"/>
    </row>
    <row r="190" spans="2:5" ht="12.75">
      <c r="B190" s="15"/>
      <c r="E190" s="13"/>
    </row>
    <row r="191" spans="2:5" ht="12.75">
      <c r="B191" s="15"/>
      <c r="E191" s="13"/>
    </row>
    <row r="192" spans="2:5" ht="12.75">
      <c r="B192" s="15"/>
      <c r="E192" s="13"/>
    </row>
    <row r="193" spans="2:5" ht="12.75">
      <c r="B193" s="15"/>
      <c r="E193" s="13"/>
    </row>
    <row r="194" spans="2:5" ht="12.75">
      <c r="B194" s="15"/>
      <c r="E194" s="13"/>
    </row>
    <row r="195" spans="2:5" ht="12.75">
      <c r="B195" s="15"/>
      <c r="E195" s="13"/>
    </row>
    <row r="196" spans="2:5" ht="12.75">
      <c r="B196" s="15"/>
      <c r="E196" s="13"/>
    </row>
    <row r="197" spans="2:5" ht="12.75">
      <c r="B197" s="15"/>
      <c r="E197" s="13"/>
    </row>
    <row r="198" spans="2:5" ht="12.75">
      <c r="B198" s="15"/>
      <c r="E198" s="13"/>
    </row>
    <row r="199" spans="2:5" ht="12.75">
      <c r="B199" s="15"/>
      <c r="E199" s="13"/>
    </row>
    <row r="200" spans="2:5" ht="12.75">
      <c r="B200" s="15"/>
      <c r="E200" s="13"/>
    </row>
    <row r="201" spans="2:5" ht="12.75">
      <c r="B201" s="15"/>
      <c r="E201" s="13"/>
    </row>
    <row r="202" spans="2:5" ht="12.75">
      <c r="B202" s="15"/>
      <c r="E202" s="13"/>
    </row>
    <row r="203" spans="2:5" ht="12.75">
      <c r="B203" s="15"/>
      <c r="E203" s="13"/>
    </row>
    <row r="204" spans="2:5" ht="12.75">
      <c r="B204" s="15"/>
      <c r="E204" s="13"/>
    </row>
    <row r="205" spans="2:5" ht="12.75">
      <c r="B205" s="15"/>
      <c r="E205" s="13"/>
    </row>
    <row r="206" spans="2:5" ht="12.75">
      <c r="B206" s="15"/>
      <c r="E206" s="13"/>
    </row>
    <row r="207" spans="2:5" ht="12.75">
      <c r="B207" s="15"/>
      <c r="E207" s="1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L217"/>
  <sheetViews>
    <sheetView zoomScalePageLayoutView="0" workbookViewId="0" topLeftCell="A151">
      <selection activeCell="D26" sqref="D26"/>
    </sheetView>
  </sheetViews>
  <sheetFormatPr defaultColWidth="9.140625" defaultRowHeight="12.75"/>
  <cols>
    <col min="2" max="2" width="5.421875" style="0" customWidth="1"/>
    <col min="3" max="3" width="13.57421875" style="0" customWidth="1"/>
    <col min="4" max="4" width="25.00390625" style="0" customWidth="1"/>
    <col min="5" max="5" width="15.57421875" style="0" customWidth="1"/>
    <col min="6" max="6" width="25.8515625" style="0" customWidth="1"/>
    <col min="7" max="7" width="11.421875" style="0" customWidth="1"/>
    <col min="8" max="8" width="10.57421875" style="0" customWidth="1"/>
    <col min="10" max="10" width="13.8515625" style="0" customWidth="1"/>
    <col min="11" max="11" width="10.421875" style="0" customWidth="1"/>
    <col min="12" max="12" width="13.28125" style="0" customWidth="1"/>
    <col min="13" max="13" width="9.57421875" style="0" customWidth="1"/>
  </cols>
  <sheetData>
    <row r="1" spans="3:10" ht="15.75">
      <c r="C1" s="276" t="s">
        <v>88</v>
      </c>
      <c r="D1" s="276"/>
      <c r="E1" s="276"/>
      <c r="F1" s="276"/>
      <c r="G1" s="276"/>
      <c r="H1" s="276"/>
      <c r="I1" s="276"/>
      <c r="J1" s="276"/>
    </row>
    <row r="2" spans="3:10" ht="46.5" customHeight="1">
      <c r="C2" s="277" t="s">
        <v>535</v>
      </c>
      <c r="D2" s="277"/>
      <c r="E2" s="277"/>
      <c r="F2" s="277"/>
      <c r="G2" s="277"/>
      <c r="H2" s="277"/>
      <c r="I2" s="277"/>
      <c r="J2" s="32"/>
    </row>
    <row r="3" spans="3:10" ht="46.5" customHeight="1">
      <c r="C3" s="275" t="s">
        <v>536</v>
      </c>
      <c r="D3" s="275"/>
      <c r="E3" s="275"/>
      <c r="F3" s="275"/>
      <c r="G3" s="275"/>
      <c r="H3" s="275"/>
      <c r="I3" s="275"/>
      <c r="J3" s="33"/>
    </row>
    <row r="4" spans="2:7" ht="15.75">
      <c r="B4" s="80"/>
      <c r="C4" s="81" t="s">
        <v>347</v>
      </c>
      <c r="D4" s="82" t="s">
        <v>223</v>
      </c>
      <c r="E4" s="82" t="s">
        <v>264</v>
      </c>
      <c r="F4" s="80" t="s">
        <v>364</v>
      </c>
      <c r="G4" s="81" t="s">
        <v>537</v>
      </c>
    </row>
    <row r="5" spans="2:10" ht="31.5">
      <c r="B5" s="124" t="s">
        <v>9</v>
      </c>
      <c r="C5" s="124" t="s">
        <v>534</v>
      </c>
      <c r="D5" s="125" t="s">
        <v>10</v>
      </c>
      <c r="E5" s="124" t="s">
        <v>66</v>
      </c>
      <c r="F5" s="125" t="s">
        <v>89</v>
      </c>
      <c r="G5" s="124" t="s">
        <v>197</v>
      </c>
      <c r="H5" s="124" t="s">
        <v>90</v>
      </c>
      <c r="I5" s="125" t="s">
        <v>0</v>
      </c>
      <c r="J5" s="3" t="s">
        <v>538</v>
      </c>
    </row>
    <row r="6" spans="2:10" ht="15.75">
      <c r="B6" s="126">
        <v>1</v>
      </c>
      <c r="C6" s="127">
        <v>21</v>
      </c>
      <c r="D6" s="128" t="s">
        <v>539</v>
      </c>
      <c r="E6" s="129">
        <v>2006</v>
      </c>
      <c r="F6" s="130" t="s">
        <v>200</v>
      </c>
      <c r="G6" s="131">
        <v>3.49</v>
      </c>
      <c r="H6" s="131" t="s">
        <v>540</v>
      </c>
      <c r="I6" s="4">
        <v>1</v>
      </c>
      <c r="J6" s="5">
        <v>60</v>
      </c>
    </row>
    <row r="7" spans="2:10" ht="15.75">
      <c r="B7" s="126">
        <v>2</v>
      </c>
      <c r="C7" s="127">
        <v>12</v>
      </c>
      <c r="D7" s="128" t="s">
        <v>122</v>
      </c>
      <c r="E7" s="129">
        <v>2007</v>
      </c>
      <c r="F7" s="129" t="s">
        <v>207</v>
      </c>
      <c r="G7" s="131" t="s">
        <v>541</v>
      </c>
      <c r="H7" s="131" t="s">
        <v>542</v>
      </c>
      <c r="I7" s="4">
        <v>2</v>
      </c>
      <c r="J7" s="5">
        <v>54</v>
      </c>
    </row>
    <row r="8" spans="2:10" ht="15.75">
      <c r="B8" s="126">
        <v>3</v>
      </c>
      <c r="C8" s="127">
        <v>29</v>
      </c>
      <c r="D8" s="128" t="s">
        <v>543</v>
      </c>
      <c r="E8" s="129">
        <v>2006</v>
      </c>
      <c r="F8" s="130" t="s">
        <v>242</v>
      </c>
      <c r="G8" s="131" t="s">
        <v>544</v>
      </c>
      <c r="H8" s="131" t="s">
        <v>545</v>
      </c>
      <c r="I8" s="4">
        <v>3</v>
      </c>
      <c r="J8" s="5">
        <v>48</v>
      </c>
    </row>
    <row r="9" spans="2:10" ht="15.75">
      <c r="B9" s="126">
        <v>4</v>
      </c>
      <c r="C9" s="127">
        <v>2</v>
      </c>
      <c r="D9" s="133" t="s">
        <v>180</v>
      </c>
      <c r="E9" s="129">
        <v>2007</v>
      </c>
      <c r="F9" s="130" t="s">
        <v>198</v>
      </c>
      <c r="G9" s="131" t="s">
        <v>546</v>
      </c>
      <c r="H9" s="131" t="s">
        <v>547</v>
      </c>
      <c r="I9" s="4">
        <v>4</v>
      </c>
      <c r="J9" s="5">
        <v>43</v>
      </c>
    </row>
    <row r="10" spans="2:10" ht="15.75">
      <c r="B10" s="126">
        <v>5</v>
      </c>
      <c r="C10" s="127">
        <v>23</v>
      </c>
      <c r="D10" s="128" t="s">
        <v>548</v>
      </c>
      <c r="E10" s="129">
        <v>2006</v>
      </c>
      <c r="F10" s="130" t="s">
        <v>200</v>
      </c>
      <c r="G10" s="131" t="s">
        <v>549</v>
      </c>
      <c r="H10" s="131" t="s">
        <v>550</v>
      </c>
      <c r="I10" s="4">
        <v>5</v>
      </c>
      <c r="J10" s="5">
        <v>40</v>
      </c>
    </row>
    <row r="11" spans="2:10" ht="15.75">
      <c r="B11" s="126">
        <v>6</v>
      </c>
      <c r="C11" s="127">
        <v>17</v>
      </c>
      <c r="D11" s="128" t="s">
        <v>551</v>
      </c>
      <c r="E11" s="129">
        <v>2006</v>
      </c>
      <c r="F11" s="134" t="s">
        <v>202</v>
      </c>
      <c r="G11" s="131" t="s">
        <v>552</v>
      </c>
      <c r="H11" s="131" t="s">
        <v>553</v>
      </c>
      <c r="I11" s="4">
        <v>6</v>
      </c>
      <c r="J11" s="5">
        <v>38</v>
      </c>
    </row>
    <row r="12" spans="2:10" ht="15.75">
      <c r="B12" s="126">
        <v>7</v>
      </c>
      <c r="C12" s="127">
        <v>32</v>
      </c>
      <c r="D12" s="135" t="s">
        <v>318</v>
      </c>
      <c r="E12" s="129">
        <v>2007</v>
      </c>
      <c r="F12" s="130" t="s">
        <v>6</v>
      </c>
      <c r="G12" s="131" t="s">
        <v>554</v>
      </c>
      <c r="H12" s="131" t="s">
        <v>555</v>
      </c>
      <c r="I12" s="4">
        <v>7</v>
      </c>
      <c r="J12" s="5">
        <v>36</v>
      </c>
    </row>
    <row r="13" spans="2:10" ht="15.75">
      <c r="B13" s="126">
        <v>8</v>
      </c>
      <c r="C13" s="127">
        <v>24</v>
      </c>
      <c r="D13" s="128" t="s">
        <v>556</v>
      </c>
      <c r="E13" s="129">
        <v>2006</v>
      </c>
      <c r="F13" s="130" t="s">
        <v>200</v>
      </c>
      <c r="G13" s="131" t="s">
        <v>557</v>
      </c>
      <c r="H13" s="131" t="s">
        <v>558</v>
      </c>
      <c r="I13" s="4">
        <v>8</v>
      </c>
      <c r="J13" s="5">
        <v>34</v>
      </c>
    </row>
    <row r="14" spans="2:10" ht="15.75">
      <c r="B14" s="126">
        <v>9</v>
      </c>
      <c r="C14" s="127">
        <v>7</v>
      </c>
      <c r="D14" s="128" t="s">
        <v>383</v>
      </c>
      <c r="E14" s="129">
        <v>2009</v>
      </c>
      <c r="F14" s="136" t="s">
        <v>209</v>
      </c>
      <c r="G14" s="131" t="s">
        <v>559</v>
      </c>
      <c r="H14" s="131" t="s">
        <v>560</v>
      </c>
      <c r="I14" s="4">
        <v>9</v>
      </c>
      <c r="J14" s="5">
        <v>32</v>
      </c>
    </row>
    <row r="15" spans="2:10" ht="15.75">
      <c r="B15" s="126">
        <v>10</v>
      </c>
      <c r="C15" s="127">
        <v>28</v>
      </c>
      <c r="D15" s="128" t="s">
        <v>203</v>
      </c>
      <c r="E15" s="129">
        <v>2007</v>
      </c>
      <c r="F15" s="130" t="s">
        <v>200</v>
      </c>
      <c r="G15" s="131" t="s">
        <v>561</v>
      </c>
      <c r="H15" s="131" t="s">
        <v>562</v>
      </c>
      <c r="I15" s="4">
        <v>10</v>
      </c>
      <c r="J15" s="5">
        <v>31</v>
      </c>
    </row>
    <row r="16" spans="2:10" ht="15.75">
      <c r="B16" s="126">
        <v>11</v>
      </c>
      <c r="C16" s="127">
        <v>25</v>
      </c>
      <c r="D16" s="128" t="s">
        <v>563</v>
      </c>
      <c r="E16" s="129">
        <v>2006</v>
      </c>
      <c r="F16" s="130" t="s">
        <v>200</v>
      </c>
      <c r="G16" s="131" t="s">
        <v>564</v>
      </c>
      <c r="H16" s="131" t="s">
        <v>565</v>
      </c>
      <c r="I16" s="4">
        <v>11</v>
      </c>
      <c r="J16" s="5">
        <v>30</v>
      </c>
    </row>
    <row r="17" spans="2:10" ht="15.75">
      <c r="B17" s="126">
        <v>12</v>
      </c>
      <c r="C17" s="127">
        <v>15</v>
      </c>
      <c r="D17" s="128" t="s">
        <v>204</v>
      </c>
      <c r="E17" s="129">
        <v>2007</v>
      </c>
      <c r="F17" s="130" t="s">
        <v>205</v>
      </c>
      <c r="G17" s="131" t="s">
        <v>566</v>
      </c>
      <c r="H17" s="131" t="s">
        <v>567</v>
      </c>
      <c r="I17" s="4">
        <v>12</v>
      </c>
      <c r="J17" s="5">
        <v>28</v>
      </c>
    </row>
    <row r="18" spans="2:10" ht="15.75">
      <c r="B18" s="126">
        <v>13</v>
      </c>
      <c r="C18" s="127">
        <v>20</v>
      </c>
      <c r="D18" s="128" t="s">
        <v>206</v>
      </c>
      <c r="E18" s="129">
        <v>2008</v>
      </c>
      <c r="F18" s="134" t="s">
        <v>202</v>
      </c>
      <c r="G18" s="131" t="s">
        <v>568</v>
      </c>
      <c r="H18" s="131" t="s">
        <v>569</v>
      </c>
      <c r="I18" s="4">
        <v>13</v>
      </c>
      <c r="J18" s="5">
        <v>26</v>
      </c>
    </row>
    <row r="19" spans="2:10" ht="15.75">
      <c r="B19" s="126">
        <v>14</v>
      </c>
      <c r="C19" s="127">
        <v>22</v>
      </c>
      <c r="D19" s="128" t="s">
        <v>92</v>
      </c>
      <c r="E19" s="129">
        <v>2007</v>
      </c>
      <c r="F19" s="130" t="s">
        <v>200</v>
      </c>
      <c r="G19" s="131" t="s">
        <v>570</v>
      </c>
      <c r="H19" s="131" t="s">
        <v>571</v>
      </c>
      <c r="I19" s="4">
        <v>14</v>
      </c>
      <c r="J19" s="5">
        <v>24</v>
      </c>
    </row>
    <row r="20" spans="2:10" ht="15.75">
      <c r="B20" s="126">
        <v>15</v>
      </c>
      <c r="C20" s="127">
        <v>18</v>
      </c>
      <c r="D20" s="128" t="s">
        <v>572</v>
      </c>
      <c r="E20" s="129">
        <v>2006</v>
      </c>
      <c r="F20" s="134" t="s">
        <v>202</v>
      </c>
      <c r="G20" s="131" t="s">
        <v>573</v>
      </c>
      <c r="H20" s="131" t="s">
        <v>574</v>
      </c>
      <c r="I20" s="4">
        <v>15</v>
      </c>
      <c r="J20" s="5">
        <v>22</v>
      </c>
    </row>
    <row r="21" spans="2:10" ht="15">
      <c r="B21" s="126">
        <v>16</v>
      </c>
      <c r="C21" s="127">
        <v>26</v>
      </c>
      <c r="D21" s="137" t="s">
        <v>51</v>
      </c>
      <c r="E21" s="129">
        <v>2008</v>
      </c>
      <c r="F21" s="130" t="s">
        <v>200</v>
      </c>
      <c r="G21" s="131" t="s">
        <v>575</v>
      </c>
      <c r="H21" s="131" t="s">
        <v>576</v>
      </c>
      <c r="I21" s="4">
        <v>16</v>
      </c>
      <c r="J21" s="5">
        <v>20</v>
      </c>
    </row>
    <row r="22" spans="2:10" ht="15.75">
      <c r="B22" s="126">
        <v>17</v>
      </c>
      <c r="C22" s="127">
        <v>1</v>
      </c>
      <c r="D22" s="128" t="s">
        <v>577</v>
      </c>
      <c r="E22" s="129">
        <v>2009</v>
      </c>
      <c r="F22" s="130" t="s">
        <v>198</v>
      </c>
      <c r="G22" s="131">
        <v>5.01</v>
      </c>
      <c r="H22" s="131" t="s">
        <v>578</v>
      </c>
      <c r="I22" s="4">
        <v>17</v>
      </c>
      <c r="J22" s="5">
        <v>18</v>
      </c>
    </row>
    <row r="23" spans="2:10" ht="15.75">
      <c r="B23" s="126">
        <v>18</v>
      </c>
      <c r="C23" s="127">
        <v>3</v>
      </c>
      <c r="D23" s="128" t="s">
        <v>579</v>
      </c>
      <c r="E23" s="129">
        <v>2009</v>
      </c>
      <c r="F23" s="130" t="s">
        <v>198</v>
      </c>
      <c r="G23" s="131" t="s">
        <v>580</v>
      </c>
      <c r="H23" s="131" t="s">
        <v>581</v>
      </c>
      <c r="I23" s="4">
        <v>18</v>
      </c>
      <c r="J23" s="5">
        <v>16</v>
      </c>
    </row>
    <row r="24" spans="2:10" ht="15.75">
      <c r="B24" s="126">
        <v>19</v>
      </c>
      <c r="C24" s="127">
        <v>16</v>
      </c>
      <c r="D24" s="135" t="s">
        <v>320</v>
      </c>
      <c r="E24" s="129">
        <v>2006</v>
      </c>
      <c r="F24" s="130" t="s">
        <v>6</v>
      </c>
      <c r="G24" s="131" t="s">
        <v>582</v>
      </c>
      <c r="H24" s="131" t="s">
        <v>583</v>
      </c>
      <c r="I24" s="4">
        <v>19</v>
      </c>
      <c r="J24" s="5">
        <v>14</v>
      </c>
    </row>
    <row r="25" spans="2:10" ht="15.75">
      <c r="B25" s="126">
        <v>20</v>
      </c>
      <c r="C25" s="127">
        <v>8</v>
      </c>
      <c r="D25" s="128" t="s">
        <v>386</v>
      </c>
      <c r="E25" s="129">
        <v>2008</v>
      </c>
      <c r="F25" s="136" t="s">
        <v>209</v>
      </c>
      <c r="G25" s="131" t="s">
        <v>584</v>
      </c>
      <c r="H25" s="131" t="s">
        <v>585</v>
      </c>
      <c r="I25" s="4">
        <v>20</v>
      </c>
      <c r="J25" s="5">
        <v>12</v>
      </c>
    </row>
    <row r="26" spans="2:10" ht="15.75">
      <c r="B26" s="126">
        <v>21</v>
      </c>
      <c r="C26" s="127">
        <v>27</v>
      </c>
      <c r="D26" s="128" t="s">
        <v>203</v>
      </c>
      <c r="E26" s="129">
        <v>2008</v>
      </c>
      <c r="F26" s="130" t="s">
        <v>200</v>
      </c>
      <c r="G26" s="131" t="s">
        <v>586</v>
      </c>
      <c r="H26" s="131" t="s">
        <v>587</v>
      </c>
      <c r="I26" s="4">
        <v>21</v>
      </c>
      <c r="J26" s="5">
        <v>10</v>
      </c>
    </row>
    <row r="27" spans="2:10" ht="15.75">
      <c r="B27" s="126">
        <v>22</v>
      </c>
      <c r="C27" s="127">
        <v>4</v>
      </c>
      <c r="D27" s="128" t="s">
        <v>588</v>
      </c>
      <c r="E27" s="129">
        <v>2010</v>
      </c>
      <c r="F27" s="130" t="s">
        <v>198</v>
      </c>
      <c r="G27" s="131" t="s">
        <v>589</v>
      </c>
      <c r="H27" s="131" t="s">
        <v>590</v>
      </c>
      <c r="I27" s="4">
        <v>22</v>
      </c>
      <c r="J27" s="5">
        <v>9</v>
      </c>
    </row>
    <row r="28" spans="2:12" ht="15.75">
      <c r="B28" s="126">
        <v>23</v>
      </c>
      <c r="C28" s="127">
        <v>33</v>
      </c>
      <c r="D28" s="128" t="s">
        <v>591</v>
      </c>
      <c r="E28" s="129">
        <v>2010</v>
      </c>
      <c r="F28" s="130" t="s">
        <v>14</v>
      </c>
      <c r="G28" s="131" t="s">
        <v>592</v>
      </c>
      <c r="H28" s="131" t="s">
        <v>593</v>
      </c>
      <c r="I28" s="4">
        <v>23</v>
      </c>
      <c r="J28" s="5">
        <v>8</v>
      </c>
      <c r="K28" s="13"/>
      <c r="L28" s="13"/>
    </row>
    <row r="29" spans="2:12" ht="15.75">
      <c r="B29" s="126">
        <v>24</v>
      </c>
      <c r="C29" s="127">
        <v>67</v>
      </c>
      <c r="D29" s="128" t="s">
        <v>594</v>
      </c>
      <c r="E29" s="129">
        <v>2007</v>
      </c>
      <c r="F29" s="130" t="s">
        <v>14</v>
      </c>
      <c r="G29" s="131" t="s">
        <v>595</v>
      </c>
      <c r="H29" s="131" t="s">
        <v>596</v>
      </c>
      <c r="I29" s="4">
        <v>24</v>
      </c>
      <c r="J29" s="5">
        <v>7</v>
      </c>
      <c r="K29" s="13"/>
      <c r="L29" s="13"/>
    </row>
    <row r="30" spans="2:12" ht="15.75">
      <c r="B30" s="126">
        <v>25</v>
      </c>
      <c r="C30" s="127">
        <v>30</v>
      </c>
      <c r="D30" s="128" t="s">
        <v>597</v>
      </c>
      <c r="E30" s="129">
        <v>2008</v>
      </c>
      <c r="F30" s="130" t="s">
        <v>242</v>
      </c>
      <c r="G30" s="131" t="s">
        <v>598</v>
      </c>
      <c r="H30" s="131" t="s">
        <v>599</v>
      </c>
      <c r="I30" s="4">
        <v>25</v>
      </c>
      <c r="J30" s="5">
        <v>6</v>
      </c>
      <c r="K30" s="13"/>
      <c r="L30" s="13"/>
    </row>
    <row r="31" spans="2:12" ht="15">
      <c r="B31" s="126">
        <v>26</v>
      </c>
      <c r="C31" s="127">
        <v>11</v>
      </c>
      <c r="D31" s="138" t="s">
        <v>600</v>
      </c>
      <c r="E31" s="129">
        <v>2008</v>
      </c>
      <c r="F31" s="129" t="s">
        <v>207</v>
      </c>
      <c r="G31" s="131" t="s">
        <v>601</v>
      </c>
      <c r="H31" s="131"/>
      <c r="I31" s="4">
        <v>26</v>
      </c>
      <c r="J31" s="5">
        <v>5</v>
      </c>
      <c r="K31" s="155" t="s">
        <v>701</v>
      </c>
      <c r="L31" s="155"/>
    </row>
    <row r="32" spans="2:12" ht="15.75">
      <c r="B32" s="126">
        <v>27</v>
      </c>
      <c r="C32" s="127">
        <v>13</v>
      </c>
      <c r="D32" s="128" t="s">
        <v>208</v>
      </c>
      <c r="E32" s="129">
        <v>2007</v>
      </c>
      <c r="F32" s="129" t="s">
        <v>207</v>
      </c>
      <c r="G32" s="131" t="s">
        <v>602</v>
      </c>
      <c r="H32" s="131"/>
      <c r="I32" s="4">
        <v>27</v>
      </c>
      <c r="J32" s="5">
        <v>4</v>
      </c>
      <c r="K32" s="155" t="s">
        <v>701</v>
      </c>
      <c r="L32" s="155"/>
    </row>
    <row r="33" spans="2:12" ht="15.75">
      <c r="B33" s="126">
        <v>28</v>
      </c>
      <c r="C33" s="127">
        <v>14</v>
      </c>
      <c r="D33" s="135" t="s">
        <v>603</v>
      </c>
      <c r="E33" s="129">
        <v>2008</v>
      </c>
      <c r="F33" s="129" t="s">
        <v>207</v>
      </c>
      <c r="G33" s="131" t="s">
        <v>604</v>
      </c>
      <c r="H33" s="131"/>
      <c r="I33" s="4">
        <v>28</v>
      </c>
      <c r="J33" s="5">
        <v>3</v>
      </c>
      <c r="K33" s="155" t="s">
        <v>701</v>
      </c>
      <c r="L33" s="155"/>
    </row>
    <row r="34" spans="2:12" ht="15.75">
      <c r="B34" s="126">
        <v>29</v>
      </c>
      <c r="C34" s="127">
        <v>6</v>
      </c>
      <c r="D34" s="128" t="s">
        <v>605</v>
      </c>
      <c r="E34" s="129">
        <v>2010</v>
      </c>
      <c r="F34" s="130" t="s">
        <v>198</v>
      </c>
      <c r="G34" s="131" t="s">
        <v>606</v>
      </c>
      <c r="H34" s="131"/>
      <c r="I34" s="4">
        <v>29</v>
      </c>
      <c r="J34" s="5">
        <v>2</v>
      </c>
      <c r="K34" s="155" t="s">
        <v>701</v>
      </c>
      <c r="L34" s="155"/>
    </row>
    <row r="35" spans="8:12" ht="12.75">
      <c r="H35" s="13"/>
      <c r="I35" s="13"/>
      <c r="J35" s="13"/>
      <c r="K35" s="13"/>
      <c r="L35" s="13"/>
    </row>
    <row r="36" spans="2:10" ht="15.75">
      <c r="B36" s="80"/>
      <c r="C36" s="81" t="s">
        <v>265</v>
      </c>
      <c r="D36" s="82" t="s">
        <v>348</v>
      </c>
      <c r="E36" s="82" t="s">
        <v>349</v>
      </c>
      <c r="F36" s="80" t="s">
        <v>364</v>
      </c>
      <c r="G36" s="81" t="s">
        <v>537</v>
      </c>
      <c r="J36" s="13"/>
    </row>
    <row r="37" spans="2:12" ht="31.5">
      <c r="B37" s="124" t="s">
        <v>9</v>
      </c>
      <c r="C37" s="124" t="s">
        <v>534</v>
      </c>
      <c r="D37" s="125" t="s">
        <v>10</v>
      </c>
      <c r="E37" s="124" t="s">
        <v>66</v>
      </c>
      <c r="F37" s="125" t="s">
        <v>89</v>
      </c>
      <c r="G37" s="124" t="s">
        <v>197</v>
      </c>
      <c r="H37" s="124" t="s">
        <v>90</v>
      </c>
      <c r="I37" s="125" t="s">
        <v>0</v>
      </c>
      <c r="J37" s="3" t="s">
        <v>538</v>
      </c>
      <c r="K37" s="13"/>
      <c r="L37" s="13"/>
    </row>
    <row r="38" spans="2:12" ht="15.75">
      <c r="B38" s="154">
        <v>1</v>
      </c>
      <c r="C38" s="127">
        <v>34</v>
      </c>
      <c r="D38" s="152" t="s">
        <v>50</v>
      </c>
      <c r="E38" s="129">
        <v>2004</v>
      </c>
      <c r="F38" s="130" t="s">
        <v>205</v>
      </c>
      <c r="G38" s="131" t="s">
        <v>655</v>
      </c>
      <c r="H38" s="131" t="s">
        <v>656</v>
      </c>
      <c r="I38" s="4">
        <v>1</v>
      </c>
      <c r="J38" s="5">
        <v>60</v>
      </c>
      <c r="K38" s="13"/>
      <c r="L38" s="13"/>
    </row>
    <row r="39" spans="2:12" ht="15">
      <c r="B39" s="154">
        <v>2</v>
      </c>
      <c r="C39" s="127">
        <v>50</v>
      </c>
      <c r="D39" s="149" t="s">
        <v>59</v>
      </c>
      <c r="E39" s="129">
        <v>2004</v>
      </c>
      <c r="F39" s="130" t="s">
        <v>202</v>
      </c>
      <c r="G39" s="131" t="s">
        <v>657</v>
      </c>
      <c r="H39" s="131" t="s">
        <v>658</v>
      </c>
      <c r="I39" s="4">
        <v>2</v>
      </c>
      <c r="J39" s="5">
        <v>54</v>
      </c>
      <c r="K39" s="13"/>
      <c r="L39" s="13"/>
    </row>
    <row r="40" spans="2:12" ht="15">
      <c r="B40" s="154">
        <v>3</v>
      </c>
      <c r="C40" s="127">
        <v>68</v>
      </c>
      <c r="D40" s="149" t="s">
        <v>227</v>
      </c>
      <c r="E40" s="129">
        <v>2004</v>
      </c>
      <c r="F40" s="130" t="s">
        <v>659</v>
      </c>
      <c r="G40" s="131">
        <v>3.41</v>
      </c>
      <c r="H40" s="131" t="s">
        <v>660</v>
      </c>
      <c r="I40" s="4">
        <v>3</v>
      </c>
      <c r="J40" s="5">
        <v>48</v>
      </c>
      <c r="K40" s="13"/>
      <c r="L40" s="13"/>
    </row>
    <row r="41" spans="2:12" ht="15">
      <c r="B41" s="154">
        <v>4</v>
      </c>
      <c r="C41" s="127">
        <v>38</v>
      </c>
      <c r="D41" s="141" t="s">
        <v>190</v>
      </c>
      <c r="E41" s="129">
        <v>2004</v>
      </c>
      <c r="F41" s="129" t="s">
        <v>207</v>
      </c>
      <c r="G41" s="131" t="s">
        <v>661</v>
      </c>
      <c r="H41" s="131" t="s">
        <v>662</v>
      </c>
      <c r="I41" s="4">
        <v>4</v>
      </c>
      <c r="J41" s="5">
        <v>43</v>
      </c>
      <c r="K41" s="13"/>
      <c r="L41" s="13"/>
    </row>
    <row r="42" spans="2:12" ht="15">
      <c r="B42" s="154">
        <v>5</v>
      </c>
      <c r="C42" s="127">
        <v>35</v>
      </c>
      <c r="D42" s="149" t="s">
        <v>60</v>
      </c>
      <c r="E42" s="129">
        <v>2005</v>
      </c>
      <c r="F42" s="130" t="s">
        <v>93</v>
      </c>
      <c r="G42" s="131" t="s">
        <v>663</v>
      </c>
      <c r="H42" s="131" t="s">
        <v>664</v>
      </c>
      <c r="I42" s="4">
        <v>5</v>
      </c>
      <c r="J42" s="5">
        <v>40</v>
      </c>
      <c r="K42" s="13"/>
      <c r="L42" s="13"/>
    </row>
    <row r="43" spans="2:12" ht="15">
      <c r="B43" s="154">
        <v>6</v>
      </c>
      <c r="C43" s="127">
        <v>59</v>
      </c>
      <c r="D43" s="149" t="s">
        <v>665</v>
      </c>
      <c r="E43" s="129">
        <v>2004</v>
      </c>
      <c r="F43" s="130" t="s">
        <v>14</v>
      </c>
      <c r="G43" s="131" t="s">
        <v>666</v>
      </c>
      <c r="H43" s="131" t="s">
        <v>667</v>
      </c>
      <c r="I43" s="4">
        <v>6</v>
      </c>
      <c r="J43" s="5">
        <v>38</v>
      </c>
      <c r="K43" s="13"/>
      <c r="L43" s="13"/>
    </row>
    <row r="44" spans="2:12" ht="15.75">
      <c r="B44" s="154">
        <v>7</v>
      </c>
      <c r="C44" s="127">
        <v>46</v>
      </c>
      <c r="D44" s="128" t="s">
        <v>78</v>
      </c>
      <c r="E44" s="129">
        <v>2005</v>
      </c>
      <c r="F44" s="130" t="s">
        <v>198</v>
      </c>
      <c r="G44" s="131" t="s">
        <v>668</v>
      </c>
      <c r="H44" s="131" t="s">
        <v>669</v>
      </c>
      <c r="I44" s="4">
        <v>7</v>
      </c>
      <c r="J44" s="5">
        <v>36</v>
      </c>
      <c r="K44" s="13"/>
      <c r="L44" s="13"/>
    </row>
    <row r="45" spans="2:12" ht="15">
      <c r="B45" s="154">
        <v>8</v>
      </c>
      <c r="C45" s="127">
        <v>39</v>
      </c>
      <c r="D45" s="149" t="s">
        <v>214</v>
      </c>
      <c r="E45" s="129">
        <v>2004</v>
      </c>
      <c r="F45" s="129" t="s">
        <v>207</v>
      </c>
      <c r="G45" s="131" t="s">
        <v>666</v>
      </c>
      <c r="H45" s="131" t="s">
        <v>670</v>
      </c>
      <c r="I45" s="4">
        <v>8</v>
      </c>
      <c r="J45" s="5">
        <v>34</v>
      </c>
      <c r="K45" s="13"/>
      <c r="L45" s="13"/>
    </row>
    <row r="46" spans="2:12" ht="15.75">
      <c r="B46" s="154">
        <v>9</v>
      </c>
      <c r="C46" s="127">
        <v>45</v>
      </c>
      <c r="D46" s="128" t="s">
        <v>229</v>
      </c>
      <c r="E46" s="129">
        <v>2005</v>
      </c>
      <c r="F46" s="130" t="s">
        <v>198</v>
      </c>
      <c r="G46" s="131" t="s">
        <v>671</v>
      </c>
      <c r="H46" s="131" t="s">
        <v>540</v>
      </c>
      <c r="I46" s="4">
        <v>9</v>
      </c>
      <c r="J46" s="5">
        <v>32</v>
      </c>
      <c r="K46" s="13"/>
      <c r="L46" s="13"/>
    </row>
    <row r="47" spans="2:12" ht="15">
      <c r="B47" s="154">
        <v>10</v>
      </c>
      <c r="C47" s="127">
        <v>54</v>
      </c>
      <c r="D47" s="149" t="s">
        <v>672</v>
      </c>
      <c r="E47" s="129">
        <v>2004</v>
      </c>
      <c r="F47" s="130" t="s">
        <v>659</v>
      </c>
      <c r="G47" s="131" t="s">
        <v>654</v>
      </c>
      <c r="H47" s="131" t="s">
        <v>673</v>
      </c>
      <c r="I47" s="4">
        <v>10</v>
      </c>
      <c r="J47" s="5">
        <v>31</v>
      </c>
      <c r="K47" s="13"/>
      <c r="L47" s="13"/>
    </row>
    <row r="48" spans="2:12" ht="15.75">
      <c r="B48" s="154">
        <v>11</v>
      </c>
      <c r="C48" s="127">
        <v>44</v>
      </c>
      <c r="D48" s="128" t="s">
        <v>77</v>
      </c>
      <c r="E48" s="129">
        <v>2005</v>
      </c>
      <c r="F48" s="130" t="s">
        <v>198</v>
      </c>
      <c r="G48" s="131" t="s">
        <v>546</v>
      </c>
      <c r="H48" s="131" t="s">
        <v>674</v>
      </c>
      <c r="I48" s="4">
        <v>11</v>
      </c>
      <c r="J48" s="5">
        <v>30</v>
      </c>
      <c r="K48" s="13"/>
      <c r="L48" s="13"/>
    </row>
    <row r="49" spans="2:12" ht="15.75">
      <c r="B49" s="154">
        <v>12</v>
      </c>
      <c r="C49" s="127">
        <v>47</v>
      </c>
      <c r="D49" s="128" t="s">
        <v>199</v>
      </c>
      <c r="E49" s="129">
        <v>2005</v>
      </c>
      <c r="F49" s="130" t="s">
        <v>200</v>
      </c>
      <c r="G49" s="131" t="s">
        <v>675</v>
      </c>
      <c r="H49" s="131" t="s">
        <v>676</v>
      </c>
      <c r="I49" s="4">
        <v>12</v>
      </c>
      <c r="J49" s="5">
        <v>28</v>
      </c>
      <c r="K49" s="13"/>
      <c r="L49" s="13"/>
    </row>
    <row r="50" spans="2:12" ht="15">
      <c r="B50" s="154">
        <v>13</v>
      </c>
      <c r="C50" s="127">
        <v>58</v>
      </c>
      <c r="D50" s="149" t="s">
        <v>228</v>
      </c>
      <c r="E50" s="129">
        <v>2005</v>
      </c>
      <c r="F50" s="130" t="s">
        <v>659</v>
      </c>
      <c r="G50" s="131" t="s">
        <v>677</v>
      </c>
      <c r="H50" s="131" t="s">
        <v>678</v>
      </c>
      <c r="I50" s="4">
        <v>13</v>
      </c>
      <c r="J50" s="5">
        <v>26</v>
      </c>
      <c r="K50" s="13"/>
      <c r="L50" s="13"/>
    </row>
    <row r="51" spans="2:12" ht="15.75">
      <c r="B51" s="154">
        <v>14</v>
      </c>
      <c r="C51" s="127">
        <v>48</v>
      </c>
      <c r="D51" s="128" t="s">
        <v>201</v>
      </c>
      <c r="E51" s="129">
        <v>2005</v>
      </c>
      <c r="F51" s="130" t="s">
        <v>202</v>
      </c>
      <c r="G51" s="131" t="s">
        <v>679</v>
      </c>
      <c r="H51" s="131" t="s">
        <v>545</v>
      </c>
      <c r="I51" s="4">
        <v>14</v>
      </c>
      <c r="J51" s="5">
        <v>24</v>
      </c>
      <c r="K51" s="13"/>
      <c r="L51" s="13"/>
    </row>
    <row r="52" spans="2:12" ht="15">
      <c r="B52" s="154">
        <v>15</v>
      </c>
      <c r="C52" s="127">
        <v>51</v>
      </c>
      <c r="D52" s="149" t="s">
        <v>188</v>
      </c>
      <c r="E52" s="129">
        <v>2005</v>
      </c>
      <c r="F52" s="130" t="s">
        <v>202</v>
      </c>
      <c r="G52" s="131" t="s">
        <v>668</v>
      </c>
      <c r="H52" s="131" t="s">
        <v>680</v>
      </c>
      <c r="I52" s="4">
        <v>15</v>
      </c>
      <c r="J52" s="5">
        <v>22</v>
      </c>
      <c r="K52" s="13"/>
      <c r="L52" s="13"/>
    </row>
    <row r="53" spans="2:12" ht="15">
      <c r="B53" s="154">
        <v>16</v>
      </c>
      <c r="C53" s="127">
        <v>60</v>
      </c>
      <c r="D53" s="149" t="s">
        <v>233</v>
      </c>
      <c r="E53" s="129">
        <v>2004</v>
      </c>
      <c r="F53" s="130" t="s">
        <v>659</v>
      </c>
      <c r="G53" s="131" t="s">
        <v>681</v>
      </c>
      <c r="H53" s="131" t="s">
        <v>682</v>
      </c>
      <c r="I53" s="4">
        <v>16</v>
      </c>
      <c r="J53" s="5">
        <v>20</v>
      </c>
      <c r="K53" s="13"/>
      <c r="L53" s="13"/>
    </row>
    <row r="54" spans="2:12" ht="15">
      <c r="B54" s="154">
        <v>17</v>
      </c>
      <c r="C54" s="127">
        <v>62</v>
      </c>
      <c r="D54" s="149" t="s">
        <v>234</v>
      </c>
      <c r="E54" s="129">
        <v>2005</v>
      </c>
      <c r="F54" s="130" t="s">
        <v>659</v>
      </c>
      <c r="G54" s="131" t="s">
        <v>683</v>
      </c>
      <c r="H54" s="131" t="s">
        <v>547</v>
      </c>
      <c r="I54" s="4">
        <v>17</v>
      </c>
      <c r="J54" s="5">
        <v>18</v>
      </c>
      <c r="K54" s="13"/>
      <c r="L54" s="13"/>
    </row>
    <row r="55" spans="2:12" ht="15.75">
      <c r="B55" s="154">
        <v>18</v>
      </c>
      <c r="C55" s="127">
        <v>43</v>
      </c>
      <c r="D55" s="128" t="s">
        <v>182</v>
      </c>
      <c r="E55" s="129">
        <v>2005</v>
      </c>
      <c r="F55" s="136" t="s">
        <v>209</v>
      </c>
      <c r="G55" s="131" t="s">
        <v>684</v>
      </c>
      <c r="H55" s="131" t="s">
        <v>685</v>
      </c>
      <c r="I55" s="4">
        <v>18</v>
      </c>
      <c r="J55" s="5">
        <v>16</v>
      </c>
      <c r="K55" s="13"/>
      <c r="L55" s="13"/>
    </row>
    <row r="56" spans="2:12" ht="15">
      <c r="B56" s="154">
        <v>19</v>
      </c>
      <c r="C56" s="127">
        <v>42</v>
      </c>
      <c r="D56" s="141" t="s">
        <v>376</v>
      </c>
      <c r="E56" s="129">
        <v>2004</v>
      </c>
      <c r="F56" s="136" t="s">
        <v>209</v>
      </c>
      <c r="G56" s="131" t="s">
        <v>668</v>
      </c>
      <c r="H56" s="131" t="s">
        <v>553</v>
      </c>
      <c r="I56" s="4">
        <v>19</v>
      </c>
      <c r="J56" s="5">
        <v>14</v>
      </c>
      <c r="K56" s="13"/>
      <c r="L56" s="13"/>
    </row>
    <row r="57" spans="2:12" ht="15.75">
      <c r="B57" s="154">
        <v>20</v>
      </c>
      <c r="C57" s="127">
        <v>36</v>
      </c>
      <c r="D57" s="128" t="s">
        <v>179</v>
      </c>
      <c r="E57" s="129">
        <v>2005</v>
      </c>
      <c r="F57" s="129" t="s">
        <v>207</v>
      </c>
      <c r="G57" s="131" t="s">
        <v>686</v>
      </c>
      <c r="H57" s="131" t="s">
        <v>555</v>
      </c>
      <c r="I57" s="4">
        <v>20</v>
      </c>
      <c r="J57" s="5">
        <v>12</v>
      </c>
      <c r="K57" s="13"/>
      <c r="L57" s="13"/>
    </row>
    <row r="58" spans="2:12" ht="15.75">
      <c r="B58" s="154">
        <v>21</v>
      </c>
      <c r="C58" s="127">
        <v>49</v>
      </c>
      <c r="D58" s="128" t="s">
        <v>91</v>
      </c>
      <c r="E58" s="129">
        <v>2005</v>
      </c>
      <c r="F58" s="130" t="s">
        <v>202</v>
      </c>
      <c r="G58" s="131" t="s">
        <v>573</v>
      </c>
      <c r="H58" s="131" t="s">
        <v>687</v>
      </c>
      <c r="I58" s="4">
        <v>21</v>
      </c>
      <c r="J58" s="5">
        <v>10</v>
      </c>
      <c r="K58" s="13"/>
      <c r="L58" s="13"/>
    </row>
    <row r="59" spans="2:12" ht="15">
      <c r="B59" s="154">
        <v>22</v>
      </c>
      <c r="C59" s="127">
        <v>53</v>
      </c>
      <c r="D59" s="149" t="s">
        <v>231</v>
      </c>
      <c r="E59" s="129">
        <v>2004</v>
      </c>
      <c r="F59" s="130" t="s">
        <v>659</v>
      </c>
      <c r="G59" s="131" t="s">
        <v>564</v>
      </c>
      <c r="H59" s="131" t="s">
        <v>688</v>
      </c>
      <c r="I59" s="4">
        <v>22</v>
      </c>
      <c r="J59" s="5">
        <v>9</v>
      </c>
      <c r="K59" s="13"/>
      <c r="L59" s="13"/>
    </row>
    <row r="60" spans="2:12" ht="15">
      <c r="B60" s="154">
        <v>23</v>
      </c>
      <c r="C60" s="127">
        <v>56</v>
      </c>
      <c r="D60" s="149" t="s">
        <v>236</v>
      </c>
      <c r="E60" s="129">
        <v>2004</v>
      </c>
      <c r="F60" s="130" t="s">
        <v>659</v>
      </c>
      <c r="G60" s="131" t="s">
        <v>559</v>
      </c>
      <c r="H60" s="131" t="s">
        <v>689</v>
      </c>
      <c r="I60" s="4">
        <v>23</v>
      </c>
      <c r="J60" s="5">
        <v>8</v>
      </c>
      <c r="K60" s="13"/>
      <c r="L60" s="13"/>
    </row>
    <row r="61" spans="2:12" ht="15">
      <c r="B61" s="154">
        <v>24</v>
      </c>
      <c r="C61" s="127">
        <v>55</v>
      </c>
      <c r="D61" s="149" t="s">
        <v>235</v>
      </c>
      <c r="E61" s="129">
        <v>2004</v>
      </c>
      <c r="F61" s="130" t="s">
        <v>659</v>
      </c>
      <c r="G61" s="131" t="s">
        <v>690</v>
      </c>
      <c r="H61" s="131" t="s">
        <v>560</v>
      </c>
      <c r="I61" s="4">
        <v>24</v>
      </c>
      <c r="J61" s="5">
        <v>7</v>
      </c>
      <c r="K61" s="13"/>
      <c r="L61" s="13"/>
    </row>
    <row r="62" spans="2:12" ht="15">
      <c r="B62" s="154">
        <v>25</v>
      </c>
      <c r="C62" s="127">
        <v>69</v>
      </c>
      <c r="D62" s="149" t="s">
        <v>232</v>
      </c>
      <c r="E62" s="129">
        <v>2004</v>
      </c>
      <c r="F62" s="130" t="s">
        <v>659</v>
      </c>
      <c r="G62" s="131" t="s">
        <v>691</v>
      </c>
      <c r="H62" s="131" t="s">
        <v>692</v>
      </c>
      <c r="I62" s="4">
        <v>25</v>
      </c>
      <c r="J62" s="5">
        <v>6</v>
      </c>
      <c r="K62" s="13"/>
      <c r="L62" s="13"/>
    </row>
    <row r="63" spans="2:12" ht="15">
      <c r="B63" s="154">
        <v>26</v>
      </c>
      <c r="C63" s="127">
        <v>64</v>
      </c>
      <c r="D63" s="149" t="s">
        <v>230</v>
      </c>
      <c r="E63" s="129">
        <v>2004</v>
      </c>
      <c r="F63" s="130" t="s">
        <v>659</v>
      </c>
      <c r="G63" s="131" t="s">
        <v>613</v>
      </c>
      <c r="H63" s="131" t="s">
        <v>693</v>
      </c>
      <c r="I63" s="4">
        <v>26</v>
      </c>
      <c r="J63" s="5">
        <v>5</v>
      </c>
      <c r="K63" s="13"/>
      <c r="L63" s="13"/>
    </row>
    <row r="64" spans="2:12" ht="15">
      <c r="B64" s="154">
        <v>27</v>
      </c>
      <c r="C64" s="127">
        <v>66</v>
      </c>
      <c r="D64" s="149" t="s">
        <v>694</v>
      </c>
      <c r="E64" s="129">
        <v>2005</v>
      </c>
      <c r="F64" s="130" t="s">
        <v>659</v>
      </c>
      <c r="G64" s="131" t="s">
        <v>557</v>
      </c>
      <c r="H64" s="131" t="s">
        <v>695</v>
      </c>
      <c r="I64" s="4">
        <v>27</v>
      </c>
      <c r="J64" s="5">
        <v>4</v>
      </c>
      <c r="K64" s="13"/>
      <c r="L64" s="13"/>
    </row>
    <row r="65" spans="2:12" ht="15">
      <c r="B65" s="154">
        <v>28</v>
      </c>
      <c r="C65" s="127">
        <v>61</v>
      </c>
      <c r="D65" s="149" t="s">
        <v>696</v>
      </c>
      <c r="E65" s="129">
        <v>2005</v>
      </c>
      <c r="F65" s="130" t="s">
        <v>659</v>
      </c>
      <c r="G65" s="131" t="s">
        <v>557</v>
      </c>
      <c r="H65" s="131" t="s">
        <v>697</v>
      </c>
      <c r="I65" s="4">
        <v>28</v>
      </c>
      <c r="J65" s="5">
        <v>3</v>
      </c>
      <c r="K65" s="13"/>
      <c r="L65" s="13"/>
    </row>
    <row r="66" spans="2:12" ht="15">
      <c r="B66" s="154">
        <v>29</v>
      </c>
      <c r="C66" s="127">
        <v>57</v>
      </c>
      <c r="D66" s="149" t="s">
        <v>698</v>
      </c>
      <c r="E66" s="129">
        <v>2004</v>
      </c>
      <c r="F66" s="130" t="s">
        <v>14</v>
      </c>
      <c r="G66" s="131" t="s">
        <v>684</v>
      </c>
      <c r="H66" s="131" t="s">
        <v>699</v>
      </c>
      <c r="I66" s="4">
        <v>29</v>
      </c>
      <c r="J66" s="5">
        <v>2</v>
      </c>
      <c r="K66" s="13"/>
      <c r="L66" s="13"/>
    </row>
    <row r="67" spans="2:10" ht="15">
      <c r="B67" s="154">
        <v>30</v>
      </c>
      <c r="C67" s="127">
        <v>41</v>
      </c>
      <c r="D67" s="141" t="s">
        <v>258</v>
      </c>
      <c r="E67" s="129">
        <v>2004</v>
      </c>
      <c r="F67" s="136" t="s">
        <v>209</v>
      </c>
      <c r="G67" s="131" t="s">
        <v>568</v>
      </c>
      <c r="H67" s="131" t="s">
        <v>700</v>
      </c>
      <c r="I67" s="4">
        <v>30</v>
      </c>
      <c r="J67" s="5">
        <v>1</v>
      </c>
    </row>
    <row r="68" spans="2:12" ht="15.75">
      <c r="B68" s="154">
        <v>31</v>
      </c>
      <c r="C68" s="127">
        <v>37</v>
      </c>
      <c r="D68" s="152" t="s">
        <v>79</v>
      </c>
      <c r="E68" s="129">
        <v>2005</v>
      </c>
      <c r="F68" s="129" t="s">
        <v>207</v>
      </c>
      <c r="G68" s="131" t="s">
        <v>544</v>
      </c>
      <c r="H68" s="131"/>
      <c r="I68" s="4">
        <v>31</v>
      </c>
      <c r="J68" s="5">
        <v>1</v>
      </c>
      <c r="K68" s="155" t="s">
        <v>701</v>
      </c>
      <c r="L68" s="155"/>
    </row>
    <row r="69" spans="2:7" ht="15.75">
      <c r="B69" s="205"/>
      <c r="C69" s="206"/>
      <c r="D69" s="207"/>
      <c r="E69" s="191"/>
      <c r="F69" s="191"/>
      <c r="G69" s="204"/>
    </row>
    <row r="70" spans="2:7" ht="15.75">
      <c r="B70" s="80"/>
      <c r="C70" s="81" t="s">
        <v>350</v>
      </c>
      <c r="D70" s="82" t="s">
        <v>351</v>
      </c>
      <c r="E70" s="82" t="s">
        <v>352</v>
      </c>
      <c r="F70" s="80" t="s">
        <v>364</v>
      </c>
      <c r="G70" s="81" t="s">
        <v>739</v>
      </c>
    </row>
    <row r="71" spans="2:10" ht="31.5">
      <c r="B71" s="124" t="s">
        <v>9</v>
      </c>
      <c r="C71" s="124" t="s">
        <v>534</v>
      </c>
      <c r="D71" s="125" t="s">
        <v>10</v>
      </c>
      <c r="E71" s="124" t="s">
        <v>66</v>
      </c>
      <c r="F71" s="125" t="s">
        <v>89</v>
      </c>
      <c r="G71" s="124" t="s">
        <v>197</v>
      </c>
      <c r="H71" s="124" t="s">
        <v>90</v>
      </c>
      <c r="I71" s="125" t="s">
        <v>0</v>
      </c>
      <c r="J71" s="3" t="s">
        <v>538</v>
      </c>
    </row>
    <row r="72" spans="2:10" ht="15">
      <c r="B72" s="126">
        <v>1</v>
      </c>
      <c r="C72" s="126">
        <v>16</v>
      </c>
      <c r="D72" s="149" t="s">
        <v>57</v>
      </c>
      <c r="E72" s="129">
        <v>2003</v>
      </c>
      <c r="F72" s="129" t="s">
        <v>209</v>
      </c>
      <c r="G72" s="131" t="s">
        <v>689</v>
      </c>
      <c r="H72" s="131">
        <v>24.19</v>
      </c>
      <c r="I72" s="4">
        <v>1</v>
      </c>
      <c r="J72" s="5">
        <v>60</v>
      </c>
    </row>
    <row r="73" spans="2:10" ht="15">
      <c r="B73" s="126">
        <v>2</v>
      </c>
      <c r="C73" s="159">
        <v>11</v>
      </c>
      <c r="D73" s="141" t="s">
        <v>49</v>
      </c>
      <c r="E73" s="129">
        <v>2003</v>
      </c>
      <c r="F73" s="129" t="s">
        <v>702</v>
      </c>
      <c r="G73" s="131" t="s">
        <v>567</v>
      </c>
      <c r="H73" s="131" t="s">
        <v>714</v>
      </c>
      <c r="I73" s="4">
        <v>2</v>
      </c>
      <c r="J73" s="5">
        <v>54</v>
      </c>
    </row>
    <row r="74" spans="2:10" ht="15">
      <c r="B74" s="126">
        <v>3</v>
      </c>
      <c r="C74" s="159">
        <v>5</v>
      </c>
      <c r="D74" s="165" t="s">
        <v>105</v>
      </c>
      <c r="E74" s="129">
        <v>2002</v>
      </c>
      <c r="F74" s="130" t="s">
        <v>200</v>
      </c>
      <c r="G74" s="132" t="s">
        <v>565</v>
      </c>
      <c r="H74" s="132" t="s">
        <v>715</v>
      </c>
      <c r="I74" s="4">
        <v>3</v>
      </c>
      <c r="J74" s="5">
        <v>48</v>
      </c>
    </row>
    <row r="75" spans="2:10" ht="15">
      <c r="B75" s="126">
        <v>4</v>
      </c>
      <c r="C75" s="159">
        <v>15</v>
      </c>
      <c r="D75" s="149" t="s">
        <v>81</v>
      </c>
      <c r="E75" s="129">
        <v>2003</v>
      </c>
      <c r="F75" s="129" t="s">
        <v>209</v>
      </c>
      <c r="G75" s="131" t="s">
        <v>716</v>
      </c>
      <c r="H75" s="131" t="s">
        <v>717</v>
      </c>
      <c r="I75" s="4">
        <v>4</v>
      </c>
      <c r="J75" s="5">
        <v>43</v>
      </c>
    </row>
    <row r="76" spans="2:10" ht="15">
      <c r="B76" s="126">
        <v>5</v>
      </c>
      <c r="C76" s="126">
        <v>10</v>
      </c>
      <c r="D76" s="143" t="s">
        <v>218</v>
      </c>
      <c r="E76" s="144">
        <v>2002</v>
      </c>
      <c r="F76" s="130" t="s">
        <v>200</v>
      </c>
      <c r="G76" s="131" t="s">
        <v>718</v>
      </c>
      <c r="H76" s="131" t="s">
        <v>719</v>
      </c>
      <c r="I76" s="4">
        <v>5</v>
      </c>
      <c r="J76" s="5">
        <v>40</v>
      </c>
    </row>
    <row r="77" spans="2:10" ht="15">
      <c r="B77" s="126">
        <v>6</v>
      </c>
      <c r="C77" s="126">
        <v>4</v>
      </c>
      <c r="D77" s="165" t="s">
        <v>95</v>
      </c>
      <c r="E77" s="129">
        <v>2003</v>
      </c>
      <c r="F77" s="130" t="s">
        <v>198</v>
      </c>
      <c r="G77" s="132" t="s">
        <v>720</v>
      </c>
      <c r="H77" s="132" t="s">
        <v>721</v>
      </c>
      <c r="I77" s="4">
        <v>6</v>
      </c>
      <c r="J77" s="5">
        <v>38</v>
      </c>
    </row>
    <row r="78" spans="2:10" ht="15">
      <c r="B78" s="126">
        <v>7</v>
      </c>
      <c r="C78" s="159">
        <v>13</v>
      </c>
      <c r="D78" s="149" t="s">
        <v>94</v>
      </c>
      <c r="E78" s="129">
        <v>2003</v>
      </c>
      <c r="F78" s="129" t="s">
        <v>702</v>
      </c>
      <c r="G78" s="131" t="s">
        <v>722</v>
      </c>
      <c r="H78" s="131" t="s">
        <v>723</v>
      </c>
      <c r="I78" s="4">
        <v>7</v>
      </c>
      <c r="J78" s="5">
        <v>36</v>
      </c>
    </row>
    <row r="79" spans="2:10" ht="15.75">
      <c r="B79" s="126">
        <v>8</v>
      </c>
      <c r="C79" s="126">
        <v>12</v>
      </c>
      <c r="D79" s="139" t="s">
        <v>215</v>
      </c>
      <c r="E79" s="129">
        <v>2003</v>
      </c>
      <c r="F79" s="129" t="s">
        <v>702</v>
      </c>
      <c r="G79" s="131" t="s">
        <v>724</v>
      </c>
      <c r="H79" s="131" t="s">
        <v>725</v>
      </c>
      <c r="I79" s="4">
        <v>8</v>
      </c>
      <c r="J79" s="5">
        <v>34</v>
      </c>
    </row>
    <row r="80" spans="2:10" ht="15">
      <c r="B80" s="126">
        <v>9</v>
      </c>
      <c r="C80" s="126">
        <v>6</v>
      </c>
      <c r="D80" s="141" t="s">
        <v>213</v>
      </c>
      <c r="E80" s="129">
        <v>2003</v>
      </c>
      <c r="F80" s="130" t="s">
        <v>200</v>
      </c>
      <c r="G80" s="132" t="s">
        <v>578</v>
      </c>
      <c r="H80" s="132" t="s">
        <v>726</v>
      </c>
      <c r="I80" s="4">
        <v>9</v>
      </c>
      <c r="J80" s="5">
        <v>32</v>
      </c>
    </row>
    <row r="81" spans="2:10" ht="15">
      <c r="B81" s="126">
        <v>10</v>
      </c>
      <c r="C81" s="159">
        <v>17</v>
      </c>
      <c r="D81" s="141" t="s">
        <v>175</v>
      </c>
      <c r="E81" s="129">
        <v>2003</v>
      </c>
      <c r="F81" s="129" t="s">
        <v>209</v>
      </c>
      <c r="G81" s="131" t="s">
        <v>727</v>
      </c>
      <c r="H81" s="131" t="s">
        <v>728</v>
      </c>
      <c r="I81" s="4">
        <v>10</v>
      </c>
      <c r="J81" s="5">
        <v>31</v>
      </c>
    </row>
    <row r="82" spans="2:10" ht="15">
      <c r="B82" s="126">
        <v>11</v>
      </c>
      <c r="C82" s="159">
        <v>9</v>
      </c>
      <c r="D82" s="165" t="s">
        <v>729</v>
      </c>
      <c r="E82" s="129">
        <v>2003</v>
      </c>
      <c r="F82" s="130" t="s">
        <v>200</v>
      </c>
      <c r="G82" s="132" t="s">
        <v>730</v>
      </c>
      <c r="H82" s="132" t="s">
        <v>731</v>
      </c>
      <c r="I82" s="4">
        <v>11</v>
      </c>
      <c r="J82" s="5">
        <v>30</v>
      </c>
    </row>
    <row r="83" spans="2:10" ht="15">
      <c r="B83" s="126">
        <v>12</v>
      </c>
      <c r="C83" s="126">
        <v>8</v>
      </c>
      <c r="D83" s="165" t="s">
        <v>732</v>
      </c>
      <c r="E83" s="129">
        <v>2003</v>
      </c>
      <c r="F83" s="130" t="s">
        <v>200</v>
      </c>
      <c r="G83" s="132" t="s">
        <v>733</v>
      </c>
      <c r="H83" s="132" t="s">
        <v>734</v>
      </c>
      <c r="I83" s="4">
        <v>12</v>
      </c>
      <c r="J83" s="5">
        <v>28</v>
      </c>
    </row>
    <row r="84" spans="2:10" ht="15">
      <c r="B84" s="126">
        <v>13</v>
      </c>
      <c r="C84" s="159">
        <v>7</v>
      </c>
      <c r="D84" s="149" t="s">
        <v>212</v>
      </c>
      <c r="E84" s="129">
        <v>2003</v>
      </c>
      <c r="F84" s="130" t="s">
        <v>200</v>
      </c>
      <c r="G84" s="132" t="s">
        <v>620</v>
      </c>
      <c r="H84" s="132" t="s">
        <v>735</v>
      </c>
      <c r="I84" s="4">
        <v>13</v>
      </c>
      <c r="J84" s="5">
        <v>26</v>
      </c>
    </row>
    <row r="85" spans="2:12" ht="15">
      <c r="B85" s="126">
        <v>14</v>
      </c>
      <c r="C85" s="126">
        <v>2</v>
      </c>
      <c r="D85" s="149" t="s">
        <v>256</v>
      </c>
      <c r="E85" s="129">
        <v>2003</v>
      </c>
      <c r="F85" s="129" t="s">
        <v>207</v>
      </c>
      <c r="G85" s="131" t="s">
        <v>736</v>
      </c>
      <c r="H85" s="164"/>
      <c r="I85" s="4">
        <v>14</v>
      </c>
      <c r="J85" s="5">
        <v>24</v>
      </c>
      <c r="K85" s="155" t="s">
        <v>701</v>
      </c>
      <c r="L85" s="155"/>
    </row>
    <row r="86" spans="2:12" ht="15">
      <c r="B86" s="126">
        <v>15</v>
      </c>
      <c r="C86" s="159">
        <v>3</v>
      </c>
      <c r="D86" s="143" t="s">
        <v>80</v>
      </c>
      <c r="E86" s="144">
        <v>2002</v>
      </c>
      <c r="F86" s="163" t="s">
        <v>207</v>
      </c>
      <c r="G86" s="132" t="s">
        <v>692</v>
      </c>
      <c r="H86" s="131"/>
      <c r="I86" s="4">
        <v>15</v>
      </c>
      <c r="J86" s="5">
        <v>22</v>
      </c>
      <c r="K86" s="155" t="s">
        <v>701</v>
      </c>
      <c r="L86" s="155"/>
    </row>
    <row r="87" spans="2:12" ht="15">
      <c r="B87" s="126">
        <v>16</v>
      </c>
      <c r="C87" s="159">
        <v>1</v>
      </c>
      <c r="D87" s="141" t="s">
        <v>737</v>
      </c>
      <c r="E87" s="129">
        <v>2003</v>
      </c>
      <c r="F87" s="129" t="s">
        <v>207</v>
      </c>
      <c r="G87" s="164" t="s">
        <v>738</v>
      </c>
      <c r="H87" s="132"/>
      <c r="I87" s="4">
        <v>16</v>
      </c>
      <c r="J87" s="5">
        <v>20</v>
      </c>
      <c r="K87" s="155" t="s">
        <v>701</v>
      </c>
      <c r="L87" s="155"/>
    </row>
    <row r="89" spans="2:7" ht="15.75">
      <c r="B89" s="80"/>
      <c r="C89" s="81" t="s">
        <v>353</v>
      </c>
      <c r="D89" s="82" t="s">
        <v>354</v>
      </c>
      <c r="E89" s="82" t="s">
        <v>266</v>
      </c>
      <c r="F89" s="80" t="s">
        <v>364</v>
      </c>
      <c r="G89" s="81" t="s">
        <v>739</v>
      </c>
    </row>
    <row r="90" spans="2:10" ht="31.5">
      <c r="B90" s="124" t="s">
        <v>9</v>
      </c>
      <c r="C90" s="124" t="s">
        <v>534</v>
      </c>
      <c r="D90" s="125" t="s">
        <v>10</v>
      </c>
      <c r="E90" s="124" t="s">
        <v>66</v>
      </c>
      <c r="F90" s="125" t="s">
        <v>89</v>
      </c>
      <c r="G90" s="124" t="s">
        <v>197</v>
      </c>
      <c r="H90" s="124" t="s">
        <v>90</v>
      </c>
      <c r="I90" s="125" t="s">
        <v>0</v>
      </c>
      <c r="J90" s="3" t="s">
        <v>538</v>
      </c>
    </row>
    <row r="91" spans="2:10" ht="15">
      <c r="B91" s="146">
        <v>1</v>
      </c>
      <c r="C91" s="146">
        <v>20</v>
      </c>
      <c r="D91" s="149" t="s">
        <v>38</v>
      </c>
      <c r="E91" s="129">
        <v>2001</v>
      </c>
      <c r="F91" s="129" t="s">
        <v>740</v>
      </c>
      <c r="G91" s="146">
        <v>9.25</v>
      </c>
      <c r="H91" s="146">
        <v>25.35</v>
      </c>
      <c r="I91" s="4">
        <v>1</v>
      </c>
      <c r="J91" s="5">
        <v>60</v>
      </c>
    </row>
    <row r="92" spans="2:10" ht="15">
      <c r="B92" s="146">
        <v>2</v>
      </c>
      <c r="C92" s="146">
        <v>21</v>
      </c>
      <c r="D92" s="143" t="s">
        <v>61</v>
      </c>
      <c r="E92" s="144">
        <v>2001</v>
      </c>
      <c r="F92" s="129" t="s">
        <v>209</v>
      </c>
      <c r="G92" s="146">
        <v>8.38</v>
      </c>
      <c r="H92" s="146">
        <v>25.54</v>
      </c>
      <c r="I92" s="4">
        <v>2</v>
      </c>
      <c r="J92" s="5">
        <v>54</v>
      </c>
    </row>
    <row r="93" spans="2:10" ht="15">
      <c r="B93" s="146">
        <v>3</v>
      </c>
      <c r="C93" s="146">
        <v>22</v>
      </c>
      <c r="D93" s="149" t="s">
        <v>741</v>
      </c>
      <c r="E93" s="129">
        <v>2001</v>
      </c>
      <c r="F93" s="130" t="s">
        <v>200</v>
      </c>
      <c r="G93" s="146">
        <v>9.06</v>
      </c>
      <c r="H93" s="146">
        <v>27.47</v>
      </c>
      <c r="I93" s="4">
        <v>3</v>
      </c>
      <c r="J93" s="5">
        <v>48</v>
      </c>
    </row>
    <row r="94" spans="2:12" ht="15">
      <c r="B94" s="146">
        <v>4</v>
      </c>
      <c r="C94" s="146">
        <v>19</v>
      </c>
      <c r="D94" s="149" t="s">
        <v>108</v>
      </c>
      <c r="E94" s="129">
        <v>2000</v>
      </c>
      <c r="F94" s="129" t="s">
        <v>742</v>
      </c>
      <c r="G94" s="146">
        <v>8.21</v>
      </c>
      <c r="H94" s="20"/>
      <c r="I94" s="4">
        <v>4</v>
      </c>
      <c r="J94" s="5">
        <v>43</v>
      </c>
      <c r="K94" s="155" t="s">
        <v>701</v>
      </c>
      <c r="L94" s="155"/>
    </row>
    <row r="95" spans="3:6" ht="12.75">
      <c r="C95" s="34"/>
      <c r="D95" s="35"/>
      <c r="E95" s="34"/>
      <c r="F95" s="35"/>
    </row>
    <row r="96" spans="2:7" ht="15.75">
      <c r="B96" s="80"/>
      <c r="C96" s="81" t="s">
        <v>267</v>
      </c>
      <c r="D96" s="82" t="s">
        <v>355</v>
      </c>
      <c r="E96" s="82" t="s">
        <v>356</v>
      </c>
      <c r="F96" s="80" t="s">
        <v>364</v>
      </c>
      <c r="G96" s="81" t="s">
        <v>739</v>
      </c>
    </row>
    <row r="97" spans="2:10" ht="31.5">
      <c r="B97" s="124" t="s">
        <v>9</v>
      </c>
      <c r="C97" s="124" t="s">
        <v>534</v>
      </c>
      <c r="D97" s="125" t="s">
        <v>10</v>
      </c>
      <c r="E97" s="124" t="s">
        <v>66</v>
      </c>
      <c r="F97" s="125" t="s">
        <v>89</v>
      </c>
      <c r="G97" s="124" t="s">
        <v>197</v>
      </c>
      <c r="H97" s="124" t="s">
        <v>90</v>
      </c>
      <c r="I97" s="125" t="s">
        <v>0</v>
      </c>
      <c r="J97" s="3" t="s">
        <v>538</v>
      </c>
    </row>
    <row r="98" spans="2:10" ht="15">
      <c r="B98" s="146">
        <v>1</v>
      </c>
      <c r="C98" s="166">
        <v>25</v>
      </c>
      <c r="D98" s="149" t="s">
        <v>297</v>
      </c>
      <c r="E98" s="129">
        <v>1990</v>
      </c>
      <c r="F98" s="129" t="s">
        <v>209</v>
      </c>
      <c r="G98" s="146">
        <v>7.53</v>
      </c>
      <c r="H98" s="146">
        <v>22.43</v>
      </c>
      <c r="I98" s="4">
        <v>1</v>
      </c>
      <c r="J98" s="5">
        <v>60</v>
      </c>
    </row>
    <row r="99" spans="2:10" ht="15">
      <c r="B99" s="146">
        <v>2</v>
      </c>
      <c r="C99" s="166">
        <v>23</v>
      </c>
      <c r="D99" s="167" t="s">
        <v>219</v>
      </c>
      <c r="E99" s="163">
        <v>1990</v>
      </c>
      <c r="F99" s="163" t="s">
        <v>207</v>
      </c>
      <c r="G99" s="166">
        <v>11.32</v>
      </c>
      <c r="H99" s="166">
        <v>30.19</v>
      </c>
      <c r="I99" s="4">
        <v>2</v>
      </c>
      <c r="J99" s="5">
        <v>54</v>
      </c>
    </row>
    <row r="100" spans="2:12" ht="15">
      <c r="B100" s="146">
        <v>3</v>
      </c>
      <c r="C100" s="146">
        <v>27</v>
      </c>
      <c r="D100" s="168" t="s">
        <v>15</v>
      </c>
      <c r="E100" s="146">
        <v>1991</v>
      </c>
      <c r="F100" s="146" t="s">
        <v>6</v>
      </c>
      <c r="G100" s="146">
        <v>8.01</v>
      </c>
      <c r="H100" s="146"/>
      <c r="I100" s="4">
        <v>3</v>
      </c>
      <c r="J100" s="5">
        <v>48</v>
      </c>
      <c r="K100" s="155" t="s">
        <v>701</v>
      </c>
      <c r="L100" s="155"/>
    </row>
    <row r="101" spans="2:12" ht="15">
      <c r="B101" s="146">
        <v>4</v>
      </c>
      <c r="C101" s="146">
        <v>26</v>
      </c>
      <c r="D101" s="168" t="s">
        <v>220</v>
      </c>
      <c r="E101" s="146">
        <v>1991</v>
      </c>
      <c r="F101" s="146" t="s">
        <v>14</v>
      </c>
      <c r="G101" s="146">
        <v>8.07</v>
      </c>
      <c r="H101" s="146"/>
      <c r="I101" s="4">
        <v>4</v>
      </c>
      <c r="J101" s="5">
        <v>43</v>
      </c>
      <c r="K101" s="155" t="s">
        <v>701</v>
      </c>
      <c r="L101" s="155"/>
    </row>
    <row r="102" spans="3:7" ht="12.75">
      <c r="C102" s="34"/>
      <c r="D102" s="35"/>
      <c r="E102" s="36"/>
      <c r="F102" s="35"/>
      <c r="G102" s="9"/>
    </row>
    <row r="103" spans="2:7" ht="15.75">
      <c r="B103" s="80"/>
      <c r="C103" s="81" t="s">
        <v>268</v>
      </c>
      <c r="D103" s="82" t="s">
        <v>357</v>
      </c>
      <c r="E103" s="82" t="s">
        <v>358</v>
      </c>
      <c r="F103" s="80" t="s">
        <v>364</v>
      </c>
      <c r="G103" s="81" t="s">
        <v>739</v>
      </c>
    </row>
    <row r="104" spans="2:10" ht="31.5">
      <c r="B104" s="124" t="s">
        <v>9</v>
      </c>
      <c r="C104" s="124" t="s">
        <v>534</v>
      </c>
      <c r="D104" s="125" t="s">
        <v>10</v>
      </c>
      <c r="E104" s="124" t="s">
        <v>66</v>
      </c>
      <c r="F104" s="125" t="s">
        <v>89</v>
      </c>
      <c r="G104" s="124" t="s">
        <v>197</v>
      </c>
      <c r="H104" s="124" t="s">
        <v>90</v>
      </c>
      <c r="I104" s="125" t="s">
        <v>0</v>
      </c>
      <c r="J104" s="3" t="s">
        <v>538</v>
      </c>
    </row>
    <row r="105" spans="2:10" ht="15">
      <c r="B105" s="146">
        <v>1</v>
      </c>
      <c r="C105" s="146">
        <v>30</v>
      </c>
      <c r="D105" s="149" t="s">
        <v>53</v>
      </c>
      <c r="E105" s="129">
        <v>1986</v>
      </c>
      <c r="F105" s="129" t="s">
        <v>99</v>
      </c>
      <c r="G105" s="132" t="s">
        <v>693</v>
      </c>
      <c r="H105" s="132">
        <v>23.12</v>
      </c>
      <c r="I105" s="4">
        <v>1</v>
      </c>
      <c r="J105" s="5">
        <v>60</v>
      </c>
    </row>
    <row r="106" spans="2:10" ht="15">
      <c r="B106" s="146">
        <v>2</v>
      </c>
      <c r="C106" s="146">
        <v>31</v>
      </c>
      <c r="D106" s="149" t="s">
        <v>221</v>
      </c>
      <c r="E106" s="146">
        <v>1987</v>
      </c>
      <c r="F106" s="136" t="s">
        <v>646</v>
      </c>
      <c r="G106" s="132" t="s">
        <v>743</v>
      </c>
      <c r="H106" s="132">
        <v>24.53</v>
      </c>
      <c r="I106" s="4">
        <v>2</v>
      </c>
      <c r="J106" s="5">
        <v>54</v>
      </c>
    </row>
    <row r="107" spans="2:10" ht="15">
      <c r="B107" s="146">
        <v>3</v>
      </c>
      <c r="C107" s="146">
        <v>73</v>
      </c>
      <c r="D107" s="149" t="s">
        <v>56</v>
      </c>
      <c r="E107" s="129">
        <v>1988</v>
      </c>
      <c r="F107" s="129" t="s">
        <v>6</v>
      </c>
      <c r="G107" s="132" t="s">
        <v>744</v>
      </c>
      <c r="H107" s="132">
        <v>24.54</v>
      </c>
      <c r="I107" s="4">
        <v>3</v>
      </c>
      <c r="J107" s="5">
        <v>48</v>
      </c>
    </row>
    <row r="108" spans="2:10" ht="15">
      <c r="B108" s="146">
        <v>4</v>
      </c>
      <c r="C108" s="146">
        <v>29</v>
      </c>
      <c r="D108" s="149" t="s">
        <v>86</v>
      </c>
      <c r="E108" s="129">
        <v>1979</v>
      </c>
      <c r="F108" s="129" t="s">
        <v>14</v>
      </c>
      <c r="G108" s="132" t="s">
        <v>697</v>
      </c>
      <c r="H108" s="132">
        <v>25.1</v>
      </c>
      <c r="I108" s="4">
        <v>4</v>
      </c>
      <c r="J108" s="5">
        <v>43</v>
      </c>
    </row>
    <row r="109" spans="2:10" ht="15">
      <c r="B109" s="146">
        <v>5</v>
      </c>
      <c r="C109" s="146">
        <v>28</v>
      </c>
      <c r="D109" s="149" t="s">
        <v>55</v>
      </c>
      <c r="E109" s="129">
        <v>1983</v>
      </c>
      <c r="F109" s="136" t="s">
        <v>646</v>
      </c>
      <c r="G109" s="146">
        <v>10.29</v>
      </c>
      <c r="H109" s="146">
        <v>25.53</v>
      </c>
      <c r="I109" s="4">
        <v>5</v>
      </c>
      <c r="J109" s="5">
        <v>40</v>
      </c>
    </row>
    <row r="110" spans="2:10" ht="15">
      <c r="B110" s="146">
        <v>6</v>
      </c>
      <c r="C110" s="146">
        <v>68</v>
      </c>
      <c r="D110" s="149" t="s">
        <v>745</v>
      </c>
      <c r="E110" s="129">
        <v>1984</v>
      </c>
      <c r="F110" s="129" t="s">
        <v>14</v>
      </c>
      <c r="G110" s="146">
        <v>10.37</v>
      </c>
      <c r="H110" s="146">
        <v>27.05</v>
      </c>
      <c r="I110" s="4">
        <v>6</v>
      </c>
      <c r="J110" s="5">
        <v>38</v>
      </c>
    </row>
    <row r="111" spans="2:10" ht="15">
      <c r="B111" s="146">
        <v>7</v>
      </c>
      <c r="C111" s="146">
        <v>34</v>
      </c>
      <c r="D111" s="149" t="s">
        <v>746</v>
      </c>
      <c r="E111" s="129">
        <v>1983</v>
      </c>
      <c r="F111" s="146"/>
      <c r="G111" s="132" t="s">
        <v>747</v>
      </c>
      <c r="H111" s="132" t="s">
        <v>748</v>
      </c>
      <c r="I111" s="4">
        <v>7</v>
      </c>
      <c r="J111" s="5">
        <v>36</v>
      </c>
    </row>
    <row r="112" spans="2:10" ht="15">
      <c r="B112" s="146">
        <v>8</v>
      </c>
      <c r="C112" s="146">
        <v>18</v>
      </c>
      <c r="D112" s="149" t="s">
        <v>96</v>
      </c>
      <c r="E112" s="129">
        <v>1980</v>
      </c>
      <c r="F112" s="129" t="s">
        <v>14</v>
      </c>
      <c r="G112" s="132" t="s">
        <v>749</v>
      </c>
      <c r="H112" s="132" t="s">
        <v>750</v>
      </c>
      <c r="I112" s="4">
        <v>8</v>
      </c>
      <c r="J112" s="5">
        <v>34</v>
      </c>
    </row>
    <row r="113" spans="2:12" ht="15">
      <c r="B113" s="146">
        <v>9</v>
      </c>
      <c r="C113" s="146">
        <v>35</v>
      </c>
      <c r="D113" s="149" t="s">
        <v>151</v>
      </c>
      <c r="E113" s="129">
        <v>1987</v>
      </c>
      <c r="F113" s="129" t="s">
        <v>14</v>
      </c>
      <c r="G113" s="132" t="s">
        <v>565</v>
      </c>
      <c r="H113" s="132"/>
      <c r="I113" s="4">
        <v>9</v>
      </c>
      <c r="J113" s="5">
        <v>32</v>
      </c>
      <c r="K113" s="155" t="s">
        <v>701</v>
      </c>
      <c r="L113" s="155"/>
    </row>
    <row r="114" spans="2:12" ht="15">
      <c r="B114" s="146">
        <v>10</v>
      </c>
      <c r="C114" s="146">
        <v>66</v>
      </c>
      <c r="D114" s="149" t="s">
        <v>226</v>
      </c>
      <c r="E114" s="129">
        <v>1984</v>
      </c>
      <c r="F114" s="129" t="s">
        <v>14</v>
      </c>
      <c r="G114" s="146">
        <v>12.3</v>
      </c>
      <c r="H114" s="146"/>
      <c r="I114" s="4">
        <v>10</v>
      </c>
      <c r="J114" s="5">
        <v>31</v>
      </c>
      <c r="K114" s="155" t="s">
        <v>701</v>
      </c>
      <c r="L114" s="155"/>
    </row>
    <row r="115" spans="2:12" ht="15">
      <c r="B115" s="146">
        <v>11</v>
      </c>
      <c r="C115" s="146">
        <v>72</v>
      </c>
      <c r="D115" s="149" t="s">
        <v>751</v>
      </c>
      <c r="E115" s="129">
        <v>1985</v>
      </c>
      <c r="F115" s="129" t="s">
        <v>6</v>
      </c>
      <c r="G115" s="146">
        <v>14.32</v>
      </c>
      <c r="H115" s="146"/>
      <c r="I115" s="4">
        <v>11</v>
      </c>
      <c r="J115" s="5">
        <v>30</v>
      </c>
      <c r="K115" s="155" t="s">
        <v>701</v>
      </c>
      <c r="L115" s="155"/>
    </row>
    <row r="116" spans="3:7" ht="12.75">
      <c r="C116" s="34"/>
      <c r="D116" s="35"/>
      <c r="E116" s="36"/>
      <c r="F116" s="35"/>
      <c r="G116" s="9"/>
    </row>
    <row r="117" spans="2:7" ht="15.75">
      <c r="B117" s="80"/>
      <c r="C117" s="81" t="s">
        <v>4</v>
      </c>
      <c r="D117" s="82" t="s">
        <v>269</v>
      </c>
      <c r="E117" s="82" t="s">
        <v>359</v>
      </c>
      <c r="F117" s="80" t="s">
        <v>364</v>
      </c>
      <c r="G117" s="81" t="s">
        <v>739</v>
      </c>
    </row>
    <row r="118" spans="2:10" ht="31.5">
      <c r="B118" s="124" t="s">
        <v>9</v>
      </c>
      <c r="C118" s="124" t="s">
        <v>534</v>
      </c>
      <c r="D118" s="125" t="s">
        <v>10</v>
      </c>
      <c r="E118" s="124" t="s">
        <v>66</v>
      </c>
      <c r="F118" s="125" t="s">
        <v>89</v>
      </c>
      <c r="G118" s="124" t="s">
        <v>197</v>
      </c>
      <c r="H118" s="124" t="s">
        <v>90</v>
      </c>
      <c r="I118" s="125" t="s">
        <v>0</v>
      </c>
      <c r="J118" s="3" t="s">
        <v>538</v>
      </c>
    </row>
    <row r="119" spans="2:10" ht="15">
      <c r="B119" s="146">
        <v>1</v>
      </c>
      <c r="C119" s="146">
        <v>36</v>
      </c>
      <c r="D119" s="149" t="s">
        <v>27</v>
      </c>
      <c r="E119" s="129">
        <v>1975</v>
      </c>
      <c r="F119" s="169" t="s">
        <v>646</v>
      </c>
      <c r="G119" s="146">
        <v>8.59</v>
      </c>
      <c r="H119" s="146">
        <v>23.51</v>
      </c>
      <c r="I119" s="4">
        <v>1</v>
      </c>
      <c r="J119" s="5">
        <v>60</v>
      </c>
    </row>
    <row r="120" spans="2:10" ht="15">
      <c r="B120" s="166">
        <v>2</v>
      </c>
      <c r="C120" s="146">
        <v>38</v>
      </c>
      <c r="D120" s="149" t="s">
        <v>18</v>
      </c>
      <c r="E120" s="129">
        <v>1973</v>
      </c>
      <c r="F120" s="129" t="s">
        <v>39</v>
      </c>
      <c r="G120" s="146">
        <v>10.23</v>
      </c>
      <c r="H120" s="146">
        <v>26.59</v>
      </c>
      <c r="I120" s="4">
        <v>2</v>
      </c>
      <c r="J120" s="5">
        <v>54</v>
      </c>
    </row>
    <row r="121" spans="2:12" ht="15">
      <c r="B121" s="146">
        <v>3</v>
      </c>
      <c r="C121" s="146">
        <v>37</v>
      </c>
      <c r="D121" s="149" t="s">
        <v>43</v>
      </c>
      <c r="E121" s="129">
        <v>1975</v>
      </c>
      <c r="F121" s="129" t="s">
        <v>742</v>
      </c>
      <c r="G121" s="146">
        <v>7.58</v>
      </c>
      <c r="H121" s="146"/>
      <c r="I121" s="4">
        <v>3</v>
      </c>
      <c r="J121" s="5">
        <v>48</v>
      </c>
      <c r="K121" s="155" t="s">
        <v>701</v>
      </c>
      <c r="L121" s="155"/>
    </row>
    <row r="122" spans="2:12" ht="15">
      <c r="B122" s="166">
        <v>4</v>
      </c>
      <c r="C122" s="146">
        <v>39</v>
      </c>
      <c r="D122" s="149" t="s">
        <v>44</v>
      </c>
      <c r="E122" s="129">
        <v>1973</v>
      </c>
      <c r="F122" s="129" t="s">
        <v>14</v>
      </c>
      <c r="G122" s="146">
        <v>10.04</v>
      </c>
      <c r="H122" s="146"/>
      <c r="I122" s="4">
        <v>4</v>
      </c>
      <c r="J122" s="5">
        <v>43</v>
      </c>
      <c r="K122" s="155" t="s">
        <v>701</v>
      </c>
      <c r="L122" s="155"/>
    </row>
    <row r="124" spans="2:7" ht="15.75">
      <c r="B124" s="80"/>
      <c r="C124" s="81" t="s">
        <v>270</v>
      </c>
      <c r="D124" s="82" t="s">
        <v>360</v>
      </c>
      <c r="E124" s="82" t="s">
        <v>361</v>
      </c>
      <c r="F124" s="80" t="s">
        <v>364</v>
      </c>
      <c r="G124" s="81" t="s">
        <v>739</v>
      </c>
    </row>
    <row r="125" spans="2:10" ht="31.5">
      <c r="B125" s="124" t="s">
        <v>9</v>
      </c>
      <c r="C125" s="124" t="s">
        <v>534</v>
      </c>
      <c r="D125" s="125" t="s">
        <v>10</v>
      </c>
      <c r="E125" s="124" t="s">
        <v>66</v>
      </c>
      <c r="F125" s="125" t="s">
        <v>89</v>
      </c>
      <c r="G125" s="124" t="s">
        <v>197</v>
      </c>
      <c r="H125" s="124" t="s">
        <v>90</v>
      </c>
      <c r="I125" s="125" t="s">
        <v>0</v>
      </c>
      <c r="J125" s="3" t="s">
        <v>538</v>
      </c>
    </row>
    <row r="126" spans="2:10" ht="15">
      <c r="B126" s="166">
        <v>1</v>
      </c>
      <c r="C126" s="166">
        <v>41</v>
      </c>
      <c r="D126" s="167" t="s">
        <v>17</v>
      </c>
      <c r="E126" s="163">
        <v>1966</v>
      </c>
      <c r="F126" s="163" t="s">
        <v>14</v>
      </c>
      <c r="G126" s="166">
        <v>9.41</v>
      </c>
      <c r="H126" s="166">
        <v>25.37</v>
      </c>
      <c r="I126" s="4">
        <v>1</v>
      </c>
      <c r="J126" s="5">
        <v>60</v>
      </c>
    </row>
    <row r="127" spans="2:10" ht="15">
      <c r="B127" s="146">
        <v>2</v>
      </c>
      <c r="C127" s="166">
        <v>44</v>
      </c>
      <c r="D127" s="149" t="s">
        <v>191</v>
      </c>
      <c r="E127" s="129">
        <v>1965</v>
      </c>
      <c r="F127" s="129" t="s">
        <v>14</v>
      </c>
      <c r="G127" s="146">
        <v>9.37</v>
      </c>
      <c r="H127" s="146">
        <v>25.39</v>
      </c>
      <c r="I127" s="4">
        <v>2</v>
      </c>
      <c r="J127" s="5">
        <v>54</v>
      </c>
    </row>
    <row r="128" spans="2:10" ht="15">
      <c r="B128" s="166">
        <v>3</v>
      </c>
      <c r="C128" s="146">
        <v>42</v>
      </c>
      <c r="D128" s="149" t="s">
        <v>21</v>
      </c>
      <c r="E128" s="129">
        <v>1963</v>
      </c>
      <c r="F128" s="129" t="s">
        <v>6</v>
      </c>
      <c r="G128" s="146">
        <v>10.56</v>
      </c>
      <c r="H128" s="146">
        <v>28.09</v>
      </c>
      <c r="I128" s="4">
        <v>3</v>
      </c>
      <c r="J128" s="5">
        <v>48</v>
      </c>
    </row>
    <row r="129" spans="2:10" ht="15">
      <c r="B129" s="146">
        <v>4</v>
      </c>
      <c r="C129" s="146">
        <v>46</v>
      </c>
      <c r="D129" s="149" t="s">
        <v>97</v>
      </c>
      <c r="E129" s="129">
        <v>1967</v>
      </c>
      <c r="F129" s="129" t="s">
        <v>14</v>
      </c>
      <c r="G129" s="146">
        <v>10.53</v>
      </c>
      <c r="H129" s="146">
        <v>30.1</v>
      </c>
      <c r="I129" s="4">
        <v>4</v>
      </c>
      <c r="J129" s="5">
        <v>43</v>
      </c>
    </row>
    <row r="130" spans="2:12" ht="15">
      <c r="B130" s="166">
        <v>5</v>
      </c>
      <c r="C130" s="146">
        <v>88</v>
      </c>
      <c r="D130" s="149" t="s">
        <v>238</v>
      </c>
      <c r="E130" s="129">
        <v>1960</v>
      </c>
      <c r="F130" s="129" t="s">
        <v>742</v>
      </c>
      <c r="G130" s="146">
        <v>9.01</v>
      </c>
      <c r="H130" s="146"/>
      <c r="I130" s="4">
        <v>5</v>
      </c>
      <c r="J130" s="5">
        <v>40</v>
      </c>
      <c r="K130" s="155" t="s">
        <v>701</v>
      </c>
      <c r="L130" s="155"/>
    </row>
    <row r="131" spans="2:12" ht="15">
      <c r="B131" s="146">
        <v>6</v>
      </c>
      <c r="C131" s="166">
        <v>43</v>
      </c>
      <c r="D131" s="149" t="s">
        <v>19</v>
      </c>
      <c r="E131" s="129">
        <v>1967</v>
      </c>
      <c r="F131" s="129" t="s">
        <v>14</v>
      </c>
      <c r="G131" s="146">
        <v>9.12</v>
      </c>
      <c r="H131" s="146"/>
      <c r="I131" s="4">
        <v>6</v>
      </c>
      <c r="J131" s="5">
        <v>38</v>
      </c>
      <c r="K131" s="155" t="s">
        <v>701</v>
      </c>
      <c r="L131" s="155"/>
    </row>
    <row r="132" spans="2:12" ht="15">
      <c r="B132" s="166">
        <v>7</v>
      </c>
      <c r="C132" s="146">
        <v>67</v>
      </c>
      <c r="D132" s="168" t="s">
        <v>239</v>
      </c>
      <c r="E132" s="146">
        <v>1958</v>
      </c>
      <c r="F132" s="146" t="s">
        <v>14</v>
      </c>
      <c r="G132" s="146">
        <v>10.15</v>
      </c>
      <c r="H132" s="146"/>
      <c r="I132" s="4">
        <v>7</v>
      </c>
      <c r="J132" s="5">
        <v>36</v>
      </c>
      <c r="K132" s="155" t="s">
        <v>701</v>
      </c>
      <c r="L132" s="155"/>
    </row>
    <row r="133" ht="12.75">
      <c r="H133" s="31"/>
    </row>
    <row r="134" spans="2:7" ht="15.75">
      <c r="B134" s="80"/>
      <c r="C134" s="81" t="s">
        <v>5</v>
      </c>
      <c r="D134" s="82" t="s">
        <v>362</v>
      </c>
      <c r="E134" s="82" t="s">
        <v>271</v>
      </c>
      <c r="F134" s="80" t="s">
        <v>364</v>
      </c>
      <c r="G134" s="81" t="s">
        <v>739</v>
      </c>
    </row>
    <row r="135" spans="2:10" ht="31.5">
      <c r="B135" s="124" t="s">
        <v>9</v>
      </c>
      <c r="C135" s="124" t="s">
        <v>534</v>
      </c>
      <c r="D135" s="125" t="s">
        <v>10</v>
      </c>
      <c r="E135" s="124" t="s">
        <v>66</v>
      </c>
      <c r="F135" s="125" t="s">
        <v>89</v>
      </c>
      <c r="G135" s="124" t="s">
        <v>197</v>
      </c>
      <c r="H135" s="124" t="s">
        <v>90</v>
      </c>
      <c r="I135" s="125" t="s">
        <v>0</v>
      </c>
      <c r="J135" s="3" t="s">
        <v>538</v>
      </c>
    </row>
    <row r="136" spans="2:10" ht="15">
      <c r="B136" s="146">
        <v>1</v>
      </c>
      <c r="C136" s="146">
        <v>48</v>
      </c>
      <c r="D136" s="149" t="s">
        <v>29</v>
      </c>
      <c r="E136" s="129">
        <v>1957</v>
      </c>
      <c r="F136" s="129" t="s">
        <v>14</v>
      </c>
      <c r="G136" s="146">
        <v>11.16</v>
      </c>
      <c r="H136" s="146">
        <v>28.15</v>
      </c>
      <c r="I136" s="4">
        <v>1</v>
      </c>
      <c r="J136" s="5">
        <v>60</v>
      </c>
    </row>
    <row r="137" spans="3:6" ht="12.75">
      <c r="C137" s="34"/>
      <c r="D137" s="35"/>
      <c r="E137" s="36"/>
      <c r="F137" s="35"/>
    </row>
    <row r="138" spans="2:7" ht="15.75">
      <c r="B138" s="17"/>
      <c r="C138" s="83" t="s">
        <v>347</v>
      </c>
      <c r="D138" s="84" t="s">
        <v>223</v>
      </c>
      <c r="E138" s="18" t="s">
        <v>264</v>
      </c>
      <c r="F138" s="18" t="s">
        <v>364</v>
      </c>
      <c r="G138" s="18" t="s">
        <v>537</v>
      </c>
    </row>
    <row r="139" spans="2:10" ht="42.75" customHeight="1">
      <c r="B139" s="124" t="s">
        <v>9</v>
      </c>
      <c r="C139" s="124" t="s">
        <v>534</v>
      </c>
      <c r="D139" s="125" t="s">
        <v>10</v>
      </c>
      <c r="E139" s="124" t="s">
        <v>66</v>
      </c>
      <c r="F139" s="125" t="s">
        <v>89</v>
      </c>
      <c r="G139" s="124" t="s">
        <v>197</v>
      </c>
      <c r="H139" s="124" t="s">
        <v>90</v>
      </c>
      <c r="I139" s="125" t="s">
        <v>0</v>
      </c>
      <c r="J139" s="3" t="s">
        <v>538</v>
      </c>
    </row>
    <row r="140" spans="2:10" ht="15.75">
      <c r="B140" s="126">
        <v>1</v>
      </c>
      <c r="C140" s="127">
        <v>8</v>
      </c>
      <c r="D140" s="139" t="s">
        <v>52</v>
      </c>
      <c r="E140" s="129">
        <v>2006</v>
      </c>
      <c r="F140" s="130" t="s">
        <v>198</v>
      </c>
      <c r="G140" s="131" t="s">
        <v>607</v>
      </c>
      <c r="H140" s="131" t="s">
        <v>608</v>
      </c>
      <c r="I140" s="4">
        <v>1</v>
      </c>
      <c r="J140" s="5">
        <v>60</v>
      </c>
    </row>
    <row r="141" spans="2:10" ht="15.75">
      <c r="B141" s="126">
        <v>2</v>
      </c>
      <c r="C141" s="127">
        <v>2</v>
      </c>
      <c r="D141" s="140" t="s">
        <v>65</v>
      </c>
      <c r="E141" s="129">
        <v>2006</v>
      </c>
      <c r="F141" s="136" t="s">
        <v>209</v>
      </c>
      <c r="G141" s="131" t="s">
        <v>609</v>
      </c>
      <c r="H141" s="131" t="s">
        <v>610</v>
      </c>
      <c r="I141" s="4">
        <v>2</v>
      </c>
      <c r="J141" s="5">
        <v>54</v>
      </c>
    </row>
    <row r="142" spans="2:10" ht="15.75">
      <c r="B142" s="126">
        <v>3</v>
      </c>
      <c r="C142" s="127">
        <v>4</v>
      </c>
      <c r="D142" s="139" t="s">
        <v>241</v>
      </c>
      <c r="E142" s="129">
        <v>2006</v>
      </c>
      <c r="F142" s="130" t="s">
        <v>198</v>
      </c>
      <c r="G142" s="131" t="s">
        <v>611</v>
      </c>
      <c r="H142" s="131" t="s">
        <v>612</v>
      </c>
      <c r="I142" s="4">
        <v>3</v>
      </c>
      <c r="J142" s="5">
        <v>48</v>
      </c>
    </row>
    <row r="143" spans="2:10" ht="15.75">
      <c r="B143" s="126">
        <v>4</v>
      </c>
      <c r="C143" s="127">
        <v>3</v>
      </c>
      <c r="D143" s="139" t="s">
        <v>395</v>
      </c>
      <c r="E143" s="129">
        <v>2006</v>
      </c>
      <c r="F143" s="136" t="s">
        <v>209</v>
      </c>
      <c r="G143" s="131" t="s">
        <v>613</v>
      </c>
      <c r="H143" s="131" t="s">
        <v>614</v>
      </c>
      <c r="I143" s="4">
        <v>4</v>
      </c>
      <c r="J143" s="5">
        <v>43</v>
      </c>
    </row>
    <row r="144" spans="2:10" ht="15">
      <c r="B144" s="126">
        <v>5</v>
      </c>
      <c r="C144" s="127">
        <v>1</v>
      </c>
      <c r="D144" s="141" t="s">
        <v>158</v>
      </c>
      <c r="E144" s="142">
        <v>2006</v>
      </c>
      <c r="F144" s="136" t="s">
        <v>209</v>
      </c>
      <c r="G144" s="131" t="s">
        <v>615</v>
      </c>
      <c r="H144" s="131" t="s">
        <v>616</v>
      </c>
      <c r="I144" s="4">
        <v>5</v>
      </c>
      <c r="J144" s="5">
        <v>40</v>
      </c>
    </row>
    <row r="145" spans="2:10" ht="15">
      <c r="B145" s="126">
        <v>6</v>
      </c>
      <c r="C145" s="127">
        <v>20</v>
      </c>
      <c r="D145" s="143" t="s">
        <v>617</v>
      </c>
      <c r="E145" s="144">
        <v>2006</v>
      </c>
      <c r="F145" s="130" t="s">
        <v>205</v>
      </c>
      <c r="G145" s="131" t="s">
        <v>566</v>
      </c>
      <c r="H145" s="131" t="s">
        <v>618</v>
      </c>
      <c r="I145" s="4">
        <v>6</v>
      </c>
      <c r="J145" s="5">
        <v>38</v>
      </c>
    </row>
    <row r="146" spans="2:10" ht="15">
      <c r="B146" s="126">
        <v>7</v>
      </c>
      <c r="C146" s="127">
        <v>24</v>
      </c>
      <c r="D146" s="145" t="s">
        <v>619</v>
      </c>
      <c r="E146" s="146">
        <v>2008</v>
      </c>
      <c r="F146" s="130" t="s">
        <v>200</v>
      </c>
      <c r="G146" s="131" t="s">
        <v>568</v>
      </c>
      <c r="H146" s="131" t="s">
        <v>620</v>
      </c>
      <c r="I146" s="4">
        <v>7</v>
      </c>
      <c r="J146" s="5">
        <v>36</v>
      </c>
    </row>
    <row r="147" spans="2:10" ht="15">
      <c r="B147" s="126">
        <v>8</v>
      </c>
      <c r="C147" s="127">
        <v>26</v>
      </c>
      <c r="D147" s="145" t="s">
        <v>621</v>
      </c>
      <c r="E147" s="146">
        <v>2006</v>
      </c>
      <c r="F147" s="130" t="s">
        <v>200</v>
      </c>
      <c r="G147" s="131" t="s">
        <v>570</v>
      </c>
      <c r="H147" s="131" t="s">
        <v>622</v>
      </c>
      <c r="I147" s="4">
        <v>8</v>
      </c>
      <c r="J147" s="5">
        <v>34</v>
      </c>
    </row>
    <row r="148" spans="2:10" ht="15">
      <c r="B148" s="126">
        <v>9</v>
      </c>
      <c r="C148" s="127">
        <v>23</v>
      </c>
      <c r="D148" s="147" t="s">
        <v>623</v>
      </c>
      <c r="E148" s="146">
        <v>2008</v>
      </c>
      <c r="F148" s="130" t="s">
        <v>200</v>
      </c>
      <c r="G148" s="131" t="s">
        <v>570</v>
      </c>
      <c r="H148" s="131" t="s">
        <v>624</v>
      </c>
      <c r="I148" s="4">
        <v>9</v>
      </c>
      <c r="J148" s="5">
        <v>32</v>
      </c>
    </row>
    <row r="149" spans="2:10" ht="15.75">
      <c r="B149" s="126">
        <v>10</v>
      </c>
      <c r="C149" s="127">
        <v>5</v>
      </c>
      <c r="D149" s="148" t="s">
        <v>625</v>
      </c>
      <c r="E149" s="129">
        <v>2008</v>
      </c>
      <c r="F149" s="130" t="s">
        <v>198</v>
      </c>
      <c r="G149" s="131" t="s">
        <v>626</v>
      </c>
      <c r="H149" s="131" t="s">
        <v>627</v>
      </c>
      <c r="I149" s="4">
        <v>10</v>
      </c>
      <c r="J149" s="5">
        <v>31</v>
      </c>
    </row>
    <row r="150" spans="2:10" ht="15.75">
      <c r="B150" s="126">
        <v>11</v>
      </c>
      <c r="C150" s="127">
        <v>12</v>
      </c>
      <c r="D150" s="139" t="s">
        <v>211</v>
      </c>
      <c r="E150" s="129">
        <v>2008</v>
      </c>
      <c r="F150" s="129" t="s">
        <v>207</v>
      </c>
      <c r="G150" s="131" t="s">
        <v>626</v>
      </c>
      <c r="H150" s="131" t="s">
        <v>628</v>
      </c>
      <c r="I150" s="4">
        <v>11</v>
      </c>
      <c r="J150" s="5">
        <v>30</v>
      </c>
    </row>
    <row r="151" spans="2:10" ht="15">
      <c r="B151" s="126">
        <v>12</v>
      </c>
      <c r="C151" s="127">
        <v>10</v>
      </c>
      <c r="D151" s="149" t="s">
        <v>210</v>
      </c>
      <c r="E151" s="129">
        <v>2007</v>
      </c>
      <c r="F151" s="130" t="s">
        <v>202</v>
      </c>
      <c r="G151" s="131" t="s">
        <v>629</v>
      </c>
      <c r="H151" s="131" t="s">
        <v>630</v>
      </c>
      <c r="I151" s="4">
        <v>12</v>
      </c>
      <c r="J151" s="5">
        <v>28</v>
      </c>
    </row>
    <row r="152" spans="2:10" ht="15">
      <c r="B152" s="126">
        <v>13</v>
      </c>
      <c r="C152" s="127">
        <v>21</v>
      </c>
      <c r="D152" s="150" t="s">
        <v>631</v>
      </c>
      <c r="E152" s="129">
        <v>2010</v>
      </c>
      <c r="F152" s="129" t="s">
        <v>14</v>
      </c>
      <c r="G152" s="131" t="s">
        <v>632</v>
      </c>
      <c r="H152" s="131" t="s">
        <v>633</v>
      </c>
      <c r="I152" s="4">
        <v>13</v>
      </c>
      <c r="J152" s="5">
        <v>26</v>
      </c>
    </row>
    <row r="153" spans="2:10" ht="15">
      <c r="B153" s="126">
        <v>14</v>
      </c>
      <c r="C153" s="127">
        <v>9</v>
      </c>
      <c r="D153" s="149" t="s">
        <v>634</v>
      </c>
      <c r="E153" s="129">
        <v>2006</v>
      </c>
      <c r="F153" s="130" t="s">
        <v>202</v>
      </c>
      <c r="G153" s="131" t="s">
        <v>635</v>
      </c>
      <c r="H153" s="131" t="s">
        <v>636</v>
      </c>
      <c r="I153" s="4">
        <v>14</v>
      </c>
      <c r="J153" s="5">
        <v>24</v>
      </c>
    </row>
    <row r="154" spans="2:12" ht="15">
      <c r="B154" s="126">
        <v>15</v>
      </c>
      <c r="C154" s="127">
        <v>25</v>
      </c>
      <c r="D154" s="151" t="s">
        <v>637</v>
      </c>
      <c r="E154" s="146">
        <v>2006</v>
      </c>
      <c r="F154" s="130" t="s">
        <v>200</v>
      </c>
      <c r="G154" s="131" t="s">
        <v>638</v>
      </c>
      <c r="H154" s="131" t="s">
        <v>639</v>
      </c>
      <c r="I154" s="4">
        <v>15</v>
      </c>
      <c r="J154" s="5">
        <v>22</v>
      </c>
      <c r="K154" s="13"/>
      <c r="L154" s="13"/>
    </row>
    <row r="155" spans="2:12" ht="15.75">
      <c r="B155" s="126">
        <v>16</v>
      </c>
      <c r="C155" s="127">
        <v>11</v>
      </c>
      <c r="D155" s="139" t="s">
        <v>640</v>
      </c>
      <c r="E155" s="129">
        <v>2009</v>
      </c>
      <c r="F155" s="129" t="s">
        <v>14</v>
      </c>
      <c r="G155" s="131" t="s">
        <v>641</v>
      </c>
      <c r="H155" s="131" t="s">
        <v>642</v>
      </c>
      <c r="I155" s="4">
        <v>16</v>
      </c>
      <c r="J155" s="5">
        <v>20</v>
      </c>
      <c r="K155" s="13"/>
      <c r="L155" s="13"/>
    </row>
    <row r="156" spans="2:12" ht="15.75">
      <c r="B156" s="126">
        <v>17</v>
      </c>
      <c r="C156" s="127">
        <v>19</v>
      </c>
      <c r="D156" s="139" t="s">
        <v>643</v>
      </c>
      <c r="E156" s="129">
        <v>2010</v>
      </c>
      <c r="F156" s="130" t="s">
        <v>200</v>
      </c>
      <c r="G156" s="131" t="s">
        <v>644</v>
      </c>
      <c r="H156" s="131" t="s">
        <v>645</v>
      </c>
      <c r="I156" s="4">
        <v>17</v>
      </c>
      <c r="J156" s="5">
        <v>18</v>
      </c>
      <c r="K156" s="13"/>
      <c r="L156" s="13"/>
    </row>
    <row r="157" spans="2:12" ht="15">
      <c r="B157" s="126">
        <v>18</v>
      </c>
      <c r="C157" s="127">
        <v>22</v>
      </c>
      <c r="D157" s="141" t="s">
        <v>141</v>
      </c>
      <c r="E157" s="129">
        <v>2011</v>
      </c>
      <c r="F157" s="136" t="s">
        <v>646</v>
      </c>
      <c r="G157" s="131" t="s">
        <v>647</v>
      </c>
      <c r="H157" s="131" t="s">
        <v>648</v>
      </c>
      <c r="I157" s="4">
        <v>18</v>
      </c>
      <c r="J157" s="5">
        <v>16</v>
      </c>
      <c r="K157" s="13"/>
      <c r="L157" s="13"/>
    </row>
    <row r="158" spans="2:12" ht="15.75">
      <c r="B158" s="126">
        <v>19</v>
      </c>
      <c r="C158" s="127">
        <v>6</v>
      </c>
      <c r="D158" s="139" t="s">
        <v>649</v>
      </c>
      <c r="E158" s="129">
        <v>2010</v>
      </c>
      <c r="F158" s="130" t="s">
        <v>198</v>
      </c>
      <c r="G158" s="131" t="s">
        <v>650</v>
      </c>
      <c r="H158" s="131"/>
      <c r="I158" s="4">
        <v>19</v>
      </c>
      <c r="J158" s="5">
        <v>14</v>
      </c>
      <c r="K158" s="155" t="s">
        <v>701</v>
      </c>
      <c r="L158" s="156"/>
    </row>
    <row r="159" spans="2:12" ht="15">
      <c r="B159" s="126">
        <v>20</v>
      </c>
      <c r="C159" s="127">
        <v>13</v>
      </c>
      <c r="D159" s="143" t="s">
        <v>467</v>
      </c>
      <c r="E159" s="144">
        <v>2007</v>
      </c>
      <c r="F159" s="129" t="s">
        <v>207</v>
      </c>
      <c r="G159" s="131" t="s">
        <v>564</v>
      </c>
      <c r="H159" s="131"/>
      <c r="I159" s="4">
        <v>20</v>
      </c>
      <c r="J159" s="5">
        <v>12</v>
      </c>
      <c r="K159" s="155" t="s">
        <v>701</v>
      </c>
      <c r="L159" s="156"/>
    </row>
    <row r="160" spans="2:12" ht="15">
      <c r="B160" s="126">
        <v>21</v>
      </c>
      <c r="C160" s="127">
        <v>14</v>
      </c>
      <c r="D160" s="143" t="s">
        <v>104</v>
      </c>
      <c r="E160" s="144">
        <v>2006</v>
      </c>
      <c r="F160" s="129" t="s">
        <v>207</v>
      </c>
      <c r="G160" s="131" t="s">
        <v>651</v>
      </c>
      <c r="H160" s="131"/>
      <c r="I160" s="4">
        <v>21</v>
      </c>
      <c r="J160" s="5">
        <v>10</v>
      </c>
      <c r="K160" s="155" t="s">
        <v>701</v>
      </c>
      <c r="L160" s="156"/>
    </row>
    <row r="161" spans="2:12" ht="15.75">
      <c r="B161" s="126">
        <v>22</v>
      </c>
      <c r="C161" s="127">
        <v>15</v>
      </c>
      <c r="D161" s="152" t="s">
        <v>184</v>
      </c>
      <c r="E161" s="129">
        <v>2006</v>
      </c>
      <c r="F161" s="129" t="s">
        <v>207</v>
      </c>
      <c r="G161" s="153" t="s">
        <v>549</v>
      </c>
      <c r="H161" s="131"/>
      <c r="I161" s="4">
        <v>22</v>
      </c>
      <c r="J161" s="5">
        <v>9</v>
      </c>
      <c r="K161" s="155" t="s">
        <v>701</v>
      </c>
      <c r="L161" s="156"/>
    </row>
    <row r="162" spans="2:12" ht="15.75">
      <c r="B162" s="126">
        <v>23</v>
      </c>
      <c r="C162" s="127">
        <v>16</v>
      </c>
      <c r="D162" s="140" t="s">
        <v>84</v>
      </c>
      <c r="E162" s="129">
        <v>2006</v>
      </c>
      <c r="F162" s="129" t="s">
        <v>207</v>
      </c>
      <c r="G162" s="131" t="s">
        <v>652</v>
      </c>
      <c r="H162" s="131"/>
      <c r="I162" s="4">
        <v>23</v>
      </c>
      <c r="J162" s="5">
        <v>8</v>
      </c>
      <c r="K162" s="155" t="s">
        <v>701</v>
      </c>
      <c r="L162" s="156"/>
    </row>
    <row r="163" spans="2:12" ht="15.75">
      <c r="B163" s="126">
        <v>24</v>
      </c>
      <c r="C163" s="127">
        <v>17</v>
      </c>
      <c r="D163" s="140" t="s">
        <v>171</v>
      </c>
      <c r="E163" s="129">
        <v>2007</v>
      </c>
      <c r="F163" s="129" t="s">
        <v>207</v>
      </c>
      <c r="G163" s="131" t="s">
        <v>653</v>
      </c>
      <c r="H163" s="131"/>
      <c r="I163" s="4">
        <v>24</v>
      </c>
      <c r="J163" s="5">
        <v>7</v>
      </c>
      <c r="K163" s="155" t="s">
        <v>701</v>
      </c>
      <c r="L163" s="156"/>
    </row>
    <row r="164" spans="2:12" ht="15.75">
      <c r="B164" s="126">
        <v>25</v>
      </c>
      <c r="C164" s="127">
        <v>18</v>
      </c>
      <c r="D164" s="140" t="s">
        <v>183</v>
      </c>
      <c r="E164" s="129">
        <v>2006</v>
      </c>
      <c r="F164" s="129" t="s">
        <v>207</v>
      </c>
      <c r="G164" s="131" t="s">
        <v>654</v>
      </c>
      <c r="H164" s="131"/>
      <c r="I164" s="4">
        <v>25</v>
      </c>
      <c r="J164" s="5">
        <v>6</v>
      </c>
      <c r="K164" s="155" t="s">
        <v>701</v>
      </c>
      <c r="L164" s="156"/>
    </row>
    <row r="165" spans="2:10" ht="12.75">
      <c r="B165" s="68"/>
      <c r="C165" s="68"/>
      <c r="D165" s="72"/>
      <c r="E165" s="73"/>
      <c r="F165" s="72"/>
      <c r="G165" s="72"/>
      <c r="H165" s="68"/>
      <c r="J165" s="13"/>
    </row>
    <row r="166" spans="2:12" ht="15.75">
      <c r="B166" s="17"/>
      <c r="C166" s="83" t="s">
        <v>265</v>
      </c>
      <c r="D166" s="84" t="s">
        <v>348</v>
      </c>
      <c r="E166" s="18" t="s">
        <v>349</v>
      </c>
      <c r="F166" s="18" t="s">
        <v>364</v>
      </c>
      <c r="G166" s="18" t="s">
        <v>537</v>
      </c>
      <c r="J166" s="13"/>
      <c r="K166" s="13"/>
      <c r="L166" s="13"/>
    </row>
    <row r="167" spans="2:10" ht="42.75" customHeight="1">
      <c r="B167" s="124" t="s">
        <v>9</v>
      </c>
      <c r="C167" s="124" t="s">
        <v>534</v>
      </c>
      <c r="D167" s="125" t="s">
        <v>10</v>
      </c>
      <c r="E167" s="124" t="s">
        <v>66</v>
      </c>
      <c r="F167" s="125" t="s">
        <v>89</v>
      </c>
      <c r="G167" s="124" t="s">
        <v>197</v>
      </c>
      <c r="H167" s="124" t="s">
        <v>90</v>
      </c>
      <c r="I167" s="125" t="s">
        <v>0</v>
      </c>
      <c r="J167" s="3" t="s">
        <v>538</v>
      </c>
    </row>
    <row r="168" spans="2:12" ht="15">
      <c r="B168" s="157">
        <v>1</v>
      </c>
      <c r="C168" s="127">
        <v>30</v>
      </c>
      <c r="D168" s="158" t="s">
        <v>216</v>
      </c>
      <c r="E168" s="129">
        <v>2004</v>
      </c>
      <c r="F168" s="129" t="s">
        <v>702</v>
      </c>
      <c r="G168" s="131" t="s">
        <v>703</v>
      </c>
      <c r="H168" s="131" t="s">
        <v>540</v>
      </c>
      <c r="I168" s="4">
        <v>1</v>
      </c>
      <c r="J168" s="5">
        <v>60</v>
      </c>
      <c r="K168" s="13"/>
      <c r="L168" s="13"/>
    </row>
    <row r="169" spans="2:12" ht="15">
      <c r="B169" s="159">
        <v>2</v>
      </c>
      <c r="C169" s="127">
        <v>38</v>
      </c>
      <c r="D169" s="160" t="s">
        <v>35</v>
      </c>
      <c r="E169" s="129">
        <v>2005</v>
      </c>
      <c r="F169" s="129" t="s">
        <v>207</v>
      </c>
      <c r="G169" s="131" t="s">
        <v>601</v>
      </c>
      <c r="H169" s="131" t="s">
        <v>704</v>
      </c>
      <c r="I169" s="4">
        <v>2</v>
      </c>
      <c r="J169" s="5">
        <v>54</v>
      </c>
      <c r="K169" s="13"/>
      <c r="L169" s="13"/>
    </row>
    <row r="170" spans="2:12" ht="15">
      <c r="B170" s="157">
        <v>3</v>
      </c>
      <c r="C170" s="161">
        <v>39</v>
      </c>
      <c r="D170" s="149" t="s">
        <v>165</v>
      </c>
      <c r="E170" s="129">
        <v>2004</v>
      </c>
      <c r="F170" s="130" t="s">
        <v>198</v>
      </c>
      <c r="G170" s="131" t="s">
        <v>705</v>
      </c>
      <c r="H170" s="131" t="s">
        <v>682</v>
      </c>
      <c r="I170" s="4">
        <v>3</v>
      </c>
      <c r="J170" s="5">
        <v>48</v>
      </c>
      <c r="K170" s="13"/>
      <c r="L170" s="13"/>
    </row>
    <row r="171" spans="2:12" ht="15">
      <c r="B171" s="159">
        <v>4</v>
      </c>
      <c r="C171" s="161">
        <v>31</v>
      </c>
      <c r="D171" s="141" t="s">
        <v>83</v>
      </c>
      <c r="E171" s="142">
        <v>2005</v>
      </c>
      <c r="F171" s="136" t="s">
        <v>209</v>
      </c>
      <c r="G171" s="131" t="s">
        <v>690</v>
      </c>
      <c r="H171" s="131" t="s">
        <v>706</v>
      </c>
      <c r="I171" s="4">
        <v>4</v>
      </c>
      <c r="J171" s="5">
        <v>43</v>
      </c>
      <c r="K171" s="13"/>
      <c r="L171" s="13"/>
    </row>
    <row r="172" spans="2:12" ht="15">
      <c r="B172" s="157">
        <v>5</v>
      </c>
      <c r="C172" s="161">
        <v>35</v>
      </c>
      <c r="D172" s="149" t="s">
        <v>707</v>
      </c>
      <c r="E172" s="129">
        <v>2004</v>
      </c>
      <c r="F172" s="130" t="s">
        <v>200</v>
      </c>
      <c r="G172" s="131" t="s">
        <v>708</v>
      </c>
      <c r="H172" s="131" t="s">
        <v>700</v>
      </c>
      <c r="I172" s="4">
        <v>5</v>
      </c>
      <c r="J172" s="5">
        <v>40</v>
      </c>
      <c r="K172" s="13"/>
      <c r="L172" s="13"/>
    </row>
    <row r="173" spans="2:12" ht="15">
      <c r="B173" s="159">
        <v>6</v>
      </c>
      <c r="C173" s="161">
        <v>27</v>
      </c>
      <c r="D173" s="162" t="s">
        <v>709</v>
      </c>
      <c r="E173" s="163">
        <v>2005</v>
      </c>
      <c r="F173" s="130" t="s">
        <v>202</v>
      </c>
      <c r="G173" s="164" t="s">
        <v>710</v>
      </c>
      <c r="H173" s="164" t="s">
        <v>711</v>
      </c>
      <c r="I173" s="4">
        <v>6</v>
      </c>
      <c r="J173" s="5">
        <v>38</v>
      </c>
      <c r="K173" s="13"/>
      <c r="L173" s="13"/>
    </row>
    <row r="174" spans="2:12" ht="15">
      <c r="B174" s="157">
        <v>7</v>
      </c>
      <c r="C174" s="127">
        <v>36</v>
      </c>
      <c r="D174" s="141" t="s">
        <v>712</v>
      </c>
      <c r="E174" s="129">
        <v>2005</v>
      </c>
      <c r="F174" s="130" t="s">
        <v>200</v>
      </c>
      <c r="G174" s="131" t="s">
        <v>713</v>
      </c>
      <c r="H174" s="131"/>
      <c r="I174" s="4">
        <v>7</v>
      </c>
      <c r="J174" s="5">
        <v>36</v>
      </c>
      <c r="K174" s="155" t="s">
        <v>701</v>
      </c>
      <c r="L174" s="156"/>
    </row>
    <row r="175" spans="2:12" ht="15.75">
      <c r="B175" s="159">
        <v>8</v>
      </c>
      <c r="C175" s="127">
        <v>34</v>
      </c>
      <c r="D175" s="139" t="s">
        <v>124</v>
      </c>
      <c r="E175" s="129">
        <v>2005</v>
      </c>
      <c r="F175" s="129" t="s">
        <v>207</v>
      </c>
      <c r="G175" s="131" t="s">
        <v>546</v>
      </c>
      <c r="H175" s="131"/>
      <c r="I175" s="4">
        <v>8</v>
      </c>
      <c r="J175" s="5">
        <v>34</v>
      </c>
      <c r="K175" s="155" t="s">
        <v>701</v>
      </c>
      <c r="L175" s="156"/>
    </row>
    <row r="176" spans="2:12" ht="15.75">
      <c r="B176" s="157">
        <v>9</v>
      </c>
      <c r="C176" s="127">
        <v>32</v>
      </c>
      <c r="D176" s="139" t="s">
        <v>36</v>
      </c>
      <c r="E176" s="129">
        <v>2005</v>
      </c>
      <c r="F176" s="129" t="s">
        <v>207</v>
      </c>
      <c r="G176" s="131" t="s">
        <v>544</v>
      </c>
      <c r="H176" s="131"/>
      <c r="I176" s="4">
        <v>9</v>
      </c>
      <c r="J176" s="5">
        <v>32</v>
      </c>
      <c r="K176" s="155" t="s">
        <v>701</v>
      </c>
      <c r="L176" s="156"/>
    </row>
    <row r="177" spans="2:10" ht="12.75">
      <c r="B177" s="68"/>
      <c r="C177" s="68"/>
      <c r="D177" s="72"/>
      <c r="E177" s="73"/>
      <c r="F177" s="72"/>
      <c r="G177" s="72"/>
      <c r="H177" s="68"/>
      <c r="J177" s="13"/>
    </row>
    <row r="178" spans="2:12" ht="15.75">
      <c r="B178" s="17"/>
      <c r="C178" s="83" t="s">
        <v>350</v>
      </c>
      <c r="D178" s="84" t="s">
        <v>351</v>
      </c>
      <c r="E178" s="18" t="s">
        <v>352</v>
      </c>
      <c r="F178" s="18" t="s">
        <v>364</v>
      </c>
      <c r="G178" s="18" t="s">
        <v>739</v>
      </c>
      <c r="J178" s="13"/>
      <c r="K178" s="13"/>
      <c r="L178" s="13"/>
    </row>
    <row r="179" spans="2:10" ht="31.5">
      <c r="B179" s="124" t="s">
        <v>9</v>
      </c>
      <c r="C179" s="124" t="s">
        <v>534</v>
      </c>
      <c r="D179" s="125" t="s">
        <v>10</v>
      </c>
      <c r="E179" s="124" t="s">
        <v>66</v>
      </c>
      <c r="F179" s="125" t="s">
        <v>89</v>
      </c>
      <c r="G179" s="124" t="s">
        <v>197</v>
      </c>
      <c r="H179" s="124" t="s">
        <v>90</v>
      </c>
      <c r="I179" s="125" t="s">
        <v>0</v>
      </c>
      <c r="J179" s="3" t="s">
        <v>538</v>
      </c>
    </row>
    <row r="180" spans="2:10" ht="15">
      <c r="B180" s="146">
        <v>1</v>
      </c>
      <c r="C180" s="146">
        <v>52</v>
      </c>
      <c r="D180" s="141" t="s">
        <v>64</v>
      </c>
      <c r="E180" s="129">
        <v>2003</v>
      </c>
      <c r="F180" s="129" t="s">
        <v>207</v>
      </c>
      <c r="G180" s="132" t="s">
        <v>752</v>
      </c>
      <c r="H180" s="132" t="s">
        <v>753</v>
      </c>
      <c r="I180" s="4">
        <v>1</v>
      </c>
      <c r="J180" s="5">
        <v>60</v>
      </c>
    </row>
    <row r="181" spans="2:10" ht="15">
      <c r="B181" s="146">
        <v>2</v>
      </c>
      <c r="C181" s="166">
        <v>51</v>
      </c>
      <c r="D181" s="149" t="s">
        <v>222</v>
      </c>
      <c r="E181" s="129">
        <v>2002</v>
      </c>
      <c r="F181" s="130" t="s">
        <v>205</v>
      </c>
      <c r="G181" s="132" t="s">
        <v>754</v>
      </c>
      <c r="H181" s="132" t="s">
        <v>755</v>
      </c>
      <c r="I181" s="4">
        <v>2</v>
      </c>
      <c r="J181" s="5">
        <v>54</v>
      </c>
    </row>
    <row r="182" spans="2:10" ht="15">
      <c r="B182" s="146">
        <v>3</v>
      </c>
      <c r="C182" s="146">
        <v>50</v>
      </c>
      <c r="D182" s="149" t="s">
        <v>756</v>
      </c>
      <c r="E182" s="129">
        <v>2003</v>
      </c>
      <c r="F182" s="129" t="s">
        <v>209</v>
      </c>
      <c r="G182" s="132" t="s">
        <v>757</v>
      </c>
      <c r="H182" s="132" t="s">
        <v>758</v>
      </c>
      <c r="I182" s="4">
        <v>3</v>
      </c>
      <c r="J182" s="5">
        <v>48</v>
      </c>
    </row>
    <row r="183" spans="2:10" ht="15">
      <c r="B183" s="146">
        <v>4</v>
      </c>
      <c r="C183" s="146">
        <v>69</v>
      </c>
      <c r="D183" s="141" t="s">
        <v>37</v>
      </c>
      <c r="E183" s="129">
        <v>2002</v>
      </c>
      <c r="F183" s="129" t="s">
        <v>207</v>
      </c>
      <c r="G183" s="132" t="s">
        <v>759</v>
      </c>
      <c r="H183" s="132" t="s">
        <v>760</v>
      </c>
      <c r="I183" s="4">
        <v>4</v>
      </c>
      <c r="J183" s="5">
        <v>43</v>
      </c>
    </row>
    <row r="184" spans="2:12" ht="15">
      <c r="B184" s="146">
        <v>5</v>
      </c>
      <c r="C184" s="166">
        <v>53</v>
      </c>
      <c r="D184" s="149" t="s">
        <v>217</v>
      </c>
      <c r="E184" s="129">
        <v>2003</v>
      </c>
      <c r="F184" s="130" t="s">
        <v>200</v>
      </c>
      <c r="G184" s="132" t="s">
        <v>590</v>
      </c>
      <c r="H184" s="132"/>
      <c r="I184" s="4">
        <v>5</v>
      </c>
      <c r="J184" s="5">
        <v>40</v>
      </c>
      <c r="K184" s="155" t="s">
        <v>701</v>
      </c>
      <c r="L184" s="156"/>
    </row>
    <row r="186" spans="2:7" ht="15.75">
      <c r="B186" s="17"/>
      <c r="C186" s="83" t="s">
        <v>353</v>
      </c>
      <c r="D186" s="84" t="s">
        <v>354</v>
      </c>
      <c r="E186" s="18" t="s">
        <v>266</v>
      </c>
      <c r="F186" s="18" t="s">
        <v>364</v>
      </c>
      <c r="G186" s="18" t="s">
        <v>739</v>
      </c>
    </row>
    <row r="187" spans="2:10" ht="31.5">
      <c r="B187" s="124" t="s">
        <v>9</v>
      </c>
      <c r="C187" s="124" t="s">
        <v>534</v>
      </c>
      <c r="D187" s="125" t="s">
        <v>10</v>
      </c>
      <c r="E187" s="124" t="s">
        <v>66</v>
      </c>
      <c r="F187" s="125" t="s">
        <v>89</v>
      </c>
      <c r="G187" s="124" t="s">
        <v>197</v>
      </c>
      <c r="H187" s="124" t="s">
        <v>90</v>
      </c>
      <c r="I187" s="125" t="s">
        <v>0</v>
      </c>
      <c r="J187" s="3" t="s">
        <v>538</v>
      </c>
    </row>
    <row r="188" spans="2:10" ht="15">
      <c r="B188" s="146">
        <v>1</v>
      </c>
      <c r="C188" s="146">
        <v>54</v>
      </c>
      <c r="D188" s="149" t="s">
        <v>69</v>
      </c>
      <c r="E188" s="129">
        <v>2001</v>
      </c>
      <c r="F188" s="149" t="s">
        <v>209</v>
      </c>
      <c r="G188" s="146" t="s">
        <v>761</v>
      </c>
      <c r="H188" s="146" t="s">
        <v>762</v>
      </c>
      <c r="I188" s="4">
        <v>1</v>
      </c>
      <c r="J188" s="5">
        <v>60</v>
      </c>
    </row>
    <row r="189" spans="2:12" ht="15">
      <c r="B189" s="146">
        <v>2</v>
      </c>
      <c r="C189" s="146">
        <v>70</v>
      </c>
      <c r="D189" s="149" t="s">
        <v>763</v>
      </c>
      <c r="E189" s="129">
        <v>2000</v>
      </c>
      <c r="F189" s="129" t="s">
        <v>207</v>
      </c>
      <c r="G189" s="146">
        <v>15.41</v>
      </c>
      <c r="H189" s="146"/>
      <c r="I189" s="4">
        <v>2</v>
      </c>
      <c r="J189" s="5">
        <v>54</v>
      </c>
      <c r="K189" s="155" t="s">
        <v>701</v>
      </c>
      <c r="L189" s="156"/>
    </row>
    <row r="190" spans="3:10" ht="15">
      <c r="C190" s="123"/>
      <c r="D190" s="27"/>
      <c r="E190" s="27"/>
      <c r="F190" s="27"/>
      <c r="J190" s="13"/>
    </row>
    <row r="191" spans="2:10" ht="15.75">
      <c r="B191" s="17"/>
      <c r="C191" s="83" t="s">
        <v>267</v>
      </c>
      <c r="D191" s="84" t="s">
        <v>355</v>
      </c>
      <c r="E191" s="18" t="s">
        <v>356</v>
      </c>
      <c r="F191" s="18" t="s">
        <v>364</v>
      </c>
      <c r="G191" s="18" t="s">
        <v>739</v>
      </c>
      <c r="J191" s="13"/>
    </row>
    <row r="192" spans="2:10" ht="31.5">
      <c r="B192" s="124" t="s">
        <v>9</v>
      </c>
      <c r="C192" s="124" t="s">
        <v>534</v>
      </c>
      <c r="D192" s="125" t="s">
        <v>10</v>
      </c>
      <c r="E192" s="124" t="s">
        <v>66</v>
      </c>
      <c r="F192" s="125" t="s">
        <v>89</v>
      </c>
      <c r="G192" s="124" t="s">
        <v>197</v>
      </c>
      <c r="H192" s="124" t="s">
        <v>90</v>
      </c>
      <c r="I192" s="125" t="s">
        <v>0</v>
      </c>
      <c r="J192" s="3" t="s">
        <v>538</v>
      </c>
    </row>
    <row r="193" spans="2:10" ht="15">
      <c r="B193" s="146">
        <v>1</v>
      </c>
      <c r="C193" s="146">
        <v>56</v>
      </c>
      <c r="D193" s="149" t="s">
        <v>102</v>
      </c>
      <c r="E193" s="129">
        <v>1990</v>
      </c>
      <c r="F193" s="163" t="s">
        <v>14</v>
      </c>
      <c r="G193" s="146">
        <v>13.08</v>
      </c>
      <c r="H193" s="146">
        <v>31.28</v>
      </c>
      <c r="I193" s="4">
        <v>1</v>
      </c>
      <c r="J193" s="5">
        <v>60</v>
      </c>
    </row>
    <row r="194" spans="2:12" ht="15">
      <c r="B194" s="146">
        <v>2</v>
      </c>
      <c r="C194" s="166">
        <v>55</v>
      </c>
      <c r="D194" s="167" t="s">
        <v>41</v>
      </c>
      <c r="E194" s="163">
        <v>1992</v>
      </c>
      <c r="F194" s="163" t="s">
        <v>14</v>
      </c>
      <c r="G194" s="166">
        <v>8.33</v>
      </c>
      <c r="H194" s="166"/>
      <c r="I194" s="4">
        <v>2</v>
      </c>
      <c r="J194" s="5">
        <v>54</v>
      </c>
      <c r="K194" s="155" t="s">
        <v>701</v>
      </c>
      <c r="L194" s="156"/>
    </row>
    <row r="195" spans="2:8" ht="15">
      <c r="B195" s="68"/>
      <c r="C195" s="69"/>
      <c r="D195" s="70"/>
      <c r="E195" s="71"/>
      <c r="F195" s="70"/>
      <c r="G195" s="70"/>
      <c r="H195" s="68"/>
    </row>
    <row r="196" spans="2:7" ht="15.75">
      <c r="B196" s="17"/>
      <c r="C196" s="83" t="s">
        <v>268</v>
      </c>
      <c r="D196" s="84" t="s">
        <v>357</v>
      </c>
      <c r="E196" s="18" t="s">
        <v>358</v>
      </c>
      <c r="F196" s="18" t="s">
        <v>364</v>
      </c>
      <c r="G196" s="18" t="s">
        <v>739</v>
      </c>
    </row>
    <row r="197" spans="2:10" ht="31.5">
      <c r="B197" s="124" t="s">
        <v>9</v>
      </c>
      <c r="C197" s="124" t="s">
        <v>534</v>
      </c>
      <c r="D197" s="125" t="s">
        <v>10</v>
      </c>
      <c r="E197" s="124" t="s">
        <v>66</v>
      </c>
      <c r="F197" s="125" t="s">
        <v>89</v>
      </c>
      <c r="G197" s="124" t="s">
        <v>197</v>
      </c>
      <c r="H197" s="124" t="s">
        <v>90</v>
      </c>
      <c r="I197" s="125" t="s">
        <v>0</v>
      </c>
      <c r="J197" s="3" t="s">
        <v>538</v>
      </c>
    </row>
    <row r="198" spans="2:10" ht="15">
      <c r="B198" s="146">
        <v>1</v>
      </c>
      <c r="C198" s="166">
        <v>59</v>
      </c>
      <c r="D198" s="167" t="s">
        <v>71</v>
      </c>
      <c r="E198" s="163">
        <v>1980</v>
      </c>
      <c r="F198" s="169" t="s">
        <v>646</v>
      </c>
      <c r="G198" s="166">
        <v>12.27</v>
      </c>
      <c r="H198" s="166">
        <v>30.43</v>
      </c>
      <c r="I198" s="4">
        <v>1</v>
      </c>
      <c r="J198" s="5">
        <v>60</v>
      </c>
    </row>
    <row r="199" spans="2:10" ht="15">
      <c r="B199" s="146">
        <v>2</v>
      </c>
      <c r="C199" s="166">
        <v>61</v>
      </c>
      <c r="D199" s="149" t="s">
        <v>764</v>
      </c>
      <c r="E199" s="129">
        <v>1984</v>
      </c>
      <c r="F199" s="146" t="s">
        <v>14</v>
      </c>
      <c r="G199" s="146">
        <v>11.33</v>
      </c>
      <c r="H199" s="146" t="s">
        <v>765</v>
      </c>
      <c r="I199" s="4">
        <v>2</v>
      </c>
      <c r="J199" s="5">
        <v>54</v>
      </c>
    </row>
    <row r="201" spans="2:7" ht="15.75">
      <c r="B201" s="17"/>
      <c r="C201" s="83" t="s">
        <v>4</v>
      </c>
      <c r="D201" s="84" t="s">
        <v>269</v>
      </c>
      <c r="E201" s="18" t="s">
        <v>359</v>
      </c>
      <c r="F201" s="18" t="s">
        <v>364</v>
      </c>
      <c r="G201" s="18" t="s">
        <v>739</v>
      </c>
    </row>
    <row r="202" spans="2:10" ht="31.5">
      <c r="B202" s="124" t="s">
        <v>9</v>
      </c>
      <c r="C202" s="124" t="s">
        <v>534</v>
      </c>
      <c r="D202" s="125" t="s">
        <v>10</v>
      </c>
      <c r="E202" s="124" t="s">
        <v>66</v>
      </c>
      <c r="F202" s="125" t="s">
        <v>89</v>
      </c>
      <c r="G202" s="124" t="s">
        <v>197</v>
      </c>
      <c r="H202" s="124" t="s">
        <v>90</v>
      </c>
      <c r="I202" s="125" t="s">
        <v>0</v>
      </c>
      <c r="J202" s="3" t="s">
        <v>538</v>
      </c>
    </row>
    <row r="203" spans="2:10" ht="15">
      <c r="B203" s="166">
        <v>1</v>
      </c>
      <c r="C203" s="146">
        <v>71</v>
      </c>
      <c r="D203" s="168" t="s">
        <v>85</v>
      </c>
      <c r="E203" s="168">
        <v>1978</v>
      </c>
      <c r="F203" s="168" t="s">
        <v>6</v>
      </c>
      <c r="G203" s="146">
        <v>14.32</v>
      </c>
      <c r="H203" s="146" t="s">
        <v>766</v>
      </c>
      <c r="I203" s="4">
        <v>1</v>
      </c>
      <c r="J203" s="5">
        <v>60</v>
      </c>
    </row>
    <row r="204" spans="2:12" ht="15">
      <c r="B204" s="146">
        <v>2</v>
      </c>
      <c r="C204" s="146">
        <v>74</v>
      </c>
      <c r="D204" s="168" t="s">
        <v>32</v>
      </c>
      <c r="E204" s="168">
        <v>1974</v>
      </c>
      <c r="F204" s="168" t="s">
        <v>14</v>
      </c>
      <c r="G204" s="146">
        <v>12.07</v>
      </c>
      <c r="H204" s="146"/>
      <c r="I204" s="4">
        <v>2</v>
      </c>
      <c r="J204" s="5">
        <v>54</v>
      </c>
      <c r="K204" s="155" t="s">
        <v>701</v>
      </c>
      <c r="L204" s="156"/>
    </row>
    <row r="205" spans="3:6" ht="15">
      <c r="C205" s="123"/>
      <c r="D205" s="27"/>
      <c r="E205" s="27"/>
      <c r="F205" s="27"/>
    </row>
    <row r="206" spans="2:7" ht="15.75">
      <c r="B206" s="17"/>
      <c r="C206" s="83" t="s">
        <v>270</v>
      </c>
      <c r="D206" s="84" t="s">
        <v>360</v>
      </c>
      <c r="E206" s="18" t="s">
        <v>361</v>
      </c>
      <c r="F206" s="18" t="s">
        <v>364</v>
      </c>
      <c r="G206" s="18" t="s">
        <v>739</v>
      </c>
    </row>
    <row r="207" spans="2:10" ht="31.5">
      <c r="B207" s="124" t="s">
        <v>9</v>
      </c>
      <c r="C207" s="124" t="s">
        <v>534</v>
      </c>
      <c r="D207" s="125" t="s">
        <v>10</v>
      </c>
      <c r="E207" s="124" t="s">
        <v>66</v>
      </c>
      <c r="F207" s="125" t="s">
        <v>89</v>
      </c>
      <c r="G207" s="124" t="s">
        <v>197</v>
      </c>
      <c r="H207" s="124" t="s">
        <v>90</v>
      </c>
      <c r="I207" s="125" t="s">
        <v>0</v>
      </c>
      <c r="J207" s="3" t="s">
        <v>538</v>
      </c>
    </row>
    <row r="208" spans="2:10" ht="15">
      <c r="B208" s="166">
        <v>1</v>
      </c>
      <c r="C208" s="166">
        <v>65</v>
      </c>
      <c r="D208" s="167" t="s">
        <v>20</v>
      </c>
      <c r="E208" s="163">
        <v>1965</v>
      </c>
      <c r="F208" s="163" t="s">
        <v>14</v>
      </c>
      <c r="G208" s="166">
        <v>16.22</v>
      </c>
      <c r="H208" s="166">
        <v>27.37</v>
      </c>
      <c r="I208" s="4">
        <v>1</v>
      </c>
      <c r="J208" s="5">
        <v>60</v>
      </c>
    </row>
    <row r="209" spans="3:6" ht="15">
      <c r="C209" s="123"/>
      <c r="D209" s="27"/>
      <c r="E209" s="27"/>
      <c r="F209" s="27"/>
    </row>
    <row r="210" spans="2:7" ht="15.75">
      <c r="B210" s="17"/>
      <c r="C210" s="83" t="s">
        <v>5</v>
      </c>
      <c r="D210" s="84" t="s">
        <v>362</v>
      </c>
      <c r="E210" s="18" t="s">
        <v>271</v>
      </c>
      <c r="F210" s="18" t="s">
        <v>364</v>
      </c>
      <c r="G210" s="18" t="s">
        <v>739</v>
      </c>
    </row>
    <row r="211" spans="2:10" ht="31.5">
      <c r="B211" s="124" t="s">
        <v>9</v>
      </c>
      <c r="C211" s="124" t="s">
        <v>534</v>
      </c>
      <c r="D211" s="125" t="s">
        <v>10</v>
      </c>
      <c r="E211" s="124" t="s">
        <v>66</v>
      </c>
      <c r="F211" s="125" t="s">
        <v>89</v>
      </c>
      <c r="G211" s="124" t="s">
        <v>197</v>
      </c>
      <c r="H211" s="124" t="s">
        <v>90</v>
      </c>
      <c r="I211" s="125" t="s">
        <v>0</v>
      </c>
      <c r="J211" s="3" t="s">
        <v>538</v>
      </c>
    </row>
    <row r="212" spans="2:10" ht="15">
      <c r="B212" s="166"/>
      <c r="C212" s="166"/>
      <c r="D212" s="167"/>
      <c r="E212" s="163"/>
      <c r="F212" s="163"/>
      <c r="G212" s="166"/>
      <c r="H212" s="166"/>
      <c r="I212" s="4"/>
      <c r="J212" s="5"/>
    </row>
    <row r="213" spans="3:12" s="13" customFormat="1" ht="12.75">
      <c r="C213" s="15"/>
      <c r="D213" s="15"/>
      <c r="E213" s="15"/>
      <c r="K213"/>
      <c r="L213"/>
    </row>
    <row r="214" spans="3:5" s="13" customFormat="1" ht="12.75">
      <c r="C214" s="15"/>
      <c r="D214" s="15"/>
      <c r="E214" s="15"/>
    </row>
    <row r="215" spans="3:5" s="13" customFormat="1" ht="12.75">
      <c r="C215" s="15"/>
      <c r="D215" s="15"/>
      <c r="E215" s="15"/>
    </row>
    <row r="216" spans="3:5" s="13" customFormat="1" ht="12.75">
      <c r="C216" s="15"/>
      <c r="D216" s="15"/>
      <c r="E216" s="15"/>
    </row>
    <row r="217" spans="11:12" ht="12.75">
      <c r="K217" s="13"/>
      <c r="L217" s="13"/>
    </row>
  </sheetData>
  <sheetProtection/>
  <mergeCells count="3">
    <mergeCell ref="C3:I3"/>
    <mergeCell ref="C1:J1"/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H173"/>
  <sheetViews>
    <sheetView zoomScalePageLayoutView="0" workbookViewId="0" topLeftCell="A145">
      <selection activeCell="A162" sqref="A162:IV162"/>
    </sheetView>
  </sheetViews>
  <sheetFormatPr defaultColWidth="9.140625" defaultRowHeight="12.75"/>
  <cols>
    <col min="1" max="2" width="9.140625" style="2" customWidth="1"/>
    <col min="3" max="3" width="28.421875" style="2" customWidth="1"/>
    <col min="4" max="4" width="17.421875" style="2" customWidth="1"/>
    <col min="5" max="5" width="21.8515625" style="2" customWidth="1"/>
    <col min="6" max="6" width="12.8515625" style="2" customWidth="1"/>
    <col min="7" max="7" width="12.00390625" style="2" customWidth="1"/>
    <col min="8" max="8" width="16.140625" style="2" customWidth="1"/>
    <col min="9" max="16384" width="9.140625" style="2" customWidth="1"/>
  </cols>
  <sheetData>
    <row r="2" spans="3:8" ht="15">
      <c r="C2" s="278" t="s">
        <v>88</v>
      </c>
      <c r="D2" s="278"/>
      <c r="E2" s="278"/>
      <c r="F2" s="278"/>
      <c r="G2" s="278"/>
      <c r="H2" s="278"/>
    </row>
    <row r="3" spans="3:8" ht="45" customHeight="1">
      <c r="C3" s="279" t="s">
        <v>767</v>
      </c>
      <c r="D3" s="279"/>
      <c r="E3" s="279"/>
      <c r="F3" s="279"/>
      <c r="G3" s="279"/>
      <c r="H3" s="279"/>
    </row>
    <row r="4" spans="3:8" ht="15">
      <c r="C4" s="280" t="s">
        <v>768</v>
      </c>
      <c r="D4" s="280"/>
      <c r="E4" s="280"/>
      <c r="F4" s="280"/>
      <c r="G4" s="280"/>
      <c r="H4" s="280"/>
    </row>
    <row r="5" spans="3:8" ht="15">
      <c r="C5" s="179"/>
      <c r="D5" s="179"/>
      <c r="E5" s="179"/>
      <c r="F5" s="179"/>
      <c r="G5" s="179"/>
      <c r="H5" s="179"/>
    </row>
    <row r="6" spans="2:7" ht="15">
      <c r="B6" s="180"/>
      <c r="C6" s="170" t="s">
        <v>347</v>
      </c>
      <c r="D6" s="171" t="s">
        <v>223</v>
      </c>
      <c r="E6" s="171" t="s">
        <v>264</v>
      </c>
      <c r="F6" s="180" t="s">
        <v>364</v>
      </c>
      <c r="G6" s="170" t="s">
        <v>378</v>
      </c>
    </row>
    <row r="7" spans="2:8" ht="28.5">
      <c r="B7" s="29" t="s">
        <v>9</v>
      </c>
      <c r="C7" s="29" t="s">
        <v>10</v>
      </c>
      <c r="D7" s="29" t="s">
        <v>11</v>
      </c>
      <c r="E7" s="29" t="s">
        <v>67</v>
      </c>
      <c r="F7" s="29" t="s">
        <v>33</v>
      </c>
      <c r="G7" s="29" t="s">
        <v>0</v>
      </c>
      <c r="H7" s="172" t="s">
        <v>75</v>
      </c>
    </row>
    <row r="8" spans="2:8" ht="15">
      <c r="B8" s="129">
        <v>1</v>
      </c>
      <c r="C8" s="165" t="s">
        <v>122</v>
      </c>
      <c r="D8" s="129">
        <v>2007</v>
      </c>
      <c r="E8" s="129" t="s">
        <v>6</v>
      </c>
      <c r="F8" s="173">
        <v>20.09</v>
      </c>
      <c r="G8" s="4">
        <v>1</v>
      </c>
      <c r="H8" s="5">
        <v>60</v>
      </c>
    </row>
    <row r="9" spans="2:8" ht="15">
      <c r="B9" s="129">
        <v>2</v>
      </c>
      <c r="C9" s="165" t="s">
        <v>798</v>
      </c>
      <c r="D9" s="129">
        <v>2006</v>
      </c>
      <c r="E9" s="129" t="s">
        <v>6</v>
      </c>
      <c r="F9" s="173">
        <v>20.2</v>
      </c>
      <c r="G9" s="4">
        <v>2</v>
      </c>
      <c r="H9" s="5">
        <v>54</v>
      </c>
    </row>
    <row r="10" spans="2:8" ht="15">
      <c r="B10" s="129">
        <v>3</v>
      </c>
      <c r="C10" s="165" t="s">
        <v>799</v>
      </c>
      <c r="D10" s="129">
        <v>2006</v>
      </c>
      <c r="E10" s="129" t="s">
        <v>6</v>
      </c>
      <c r="F10" s="173">
        <v>20.27</v>
      </c>
      <c r="G10" s="4">
        <v>3</v>
      </c>
      <c r="H10" s="5">
        <v>48</v>
      </c>
    </row>
    <row r="11" spans="2:8" ht="15">
      <c r="B11" s="129">
        <v>4</v>
      </c>
      <c r="C11" s="165" t="s">
        <v>259</v>
      </c>
      <c r="D11" s="129">
        <v>2006</v>
      </c>
      <c r="E11" s="129" t="s">
        <v>6</v>
      </c>
      <c r="F11" s="173">
        <v>20.31</v>
      </c>
      <c r="G11" s="4">
        <v>4</v>
      </c>
      <c r="H11" s="5">
        <v>43</v>
      </c>
    </row>
    <row r="12" spans="2:8" ht="15">
      <c r="B12" s="129">
        <v>5</v>
      </c>
      <c r="C12" s="165" t="s">
        <v>600</v>
      </c>
      <c r="D12" s="129">
        <v>2008</v>
      </c>
      <c r="E12" s="129" t="s">
        <v>6</v>
      </c>
      <c r="F12" s="173">
        <v>21.19</v>
      </c>
      <c r="G12" s="4">
        <v>5</v>
      </c>
      <c r="H12" s="5">
        <v>40</v>
      </c>
    </row>
    <row r="13" spans="2:8" ht="15">
      <c r="B13" s="129">
        <v>6</v>
      </c>
      <c r="C13" s="165" t="s">
        <v>189</v>
      </c>
      <c r="D13" s="129">
        <v>2009</v>
      </c>
      <c r="E13" s="129" t="s">
        <v>39</v>
      </c>
      <c r="F13" s="173">
        <v>21.46</v>
      </c>
      <c r="G13" s="4">
        <v>6</v>
      </c>
      <c r="H13" s="5">
        <v>38</v>
      </c>
    </row>
    <row r="14" spans="2:8" ht="15">
      <c r="B14" s="129">
        <v>7</v>
      </c>
      <c r="C14" s="165" t="s">
        <v>383</v>
      </c>
      <c r="D14" s="129">
        <v>2009</v>
      </c>
      <c r="E14" s="129" t="s">
        <v>39</v>
      </c>
      <c r="F14" s="173">
        <v>22.02</v>
      </c>
      <c r="G14" s="4">
        <v>7</v>
      </c>
      <c r="H14" s="5">
        <v>36</v>
      </c>
    </row>
    <row r="15" spans="2:8" ht="15">
      <c r="B15" s="129">
        <v>8</v>
      </c>
      <c r="C15" s="165" t="s">
        <v>800</v>
      </c>
      <c r="D15" s="129">
        <v>2007</v>
      </c>
      <c r="E15" s="129" t="s">
        <v>6</v>
      </c>
      <c r="F15" s="173">
        <v>22.48</v>
      </c>
      <c r="G15" s="4">
        <v>8</v>
      </c>
      <c r="H15" s="5">
        <v>34</v>
      </c>
    </row>
    <row r="16" spans="2:8" ht="15">
      <c r="B16" s="129">
        <v>9</v>
      </c>
      <c r="C16" s="165" t="s">
        <v>801</v>
      </c>
      <c r="D16" s="129">
        <v>2007</v>
      </c>
      <c r="E16" s="129" t="s">
        <v>774</v>
      </c>
      <c r="F16" s="173">
        <v>22.51</v>
      </c>
      <c r="G16" s="4">
        <v>9</v>
      </c>
      <c r="H16" s="5">
        <v>32</v>
      </c>
    </row>
    <row r="17" spans="2:8" ht="15">
      <c r="B17" s="129">
        <v>10</v>
      </c>
      <c r="C17" s="165" t="s">
        <v>802</v>
      </c>
      <c r="D17" s="129">
        <v>2008</v>
      </c>
      <c r="E17" s="129" t="s">
        <v>39</v>
      </c>
      <c r="F17" s="173">
        <v>24.1</v>
      </c>
      <c r="G17" s="4">
        <v>10</v>
      </c>
      <c r="H17" s="5">
        <v>31</v>
      </c>
    </row>
    <row r="18" spans="2:8" ht="15">
      <c r="B18" s="129">
        <v>11</v>
      </c>
      <c r="C18" s="165" t="s">
        <v>384</v>
      </c>
      <c r="D18" s="129">
        <v>2010</v>
      </c>
      <c r="E18" s="129" t="s">
        <v>39</v>
      </c>
      <c r="F18" s="173">
        <v>24.58</v>
      </c>
      <c r="G18" s="4">
        <v>11</v>
      </c>
      <c r="H18" s="5">
        <v>30</v>
      </c>
    </row>
    <row r="19" spans="2:8" ht="15">
      <c r="B19" s="129">
        <v>12</v>
      </c>
      <c r="C19" s="165" t="s">
        <v>803</v>
      </c>
      <c r="D19" s="129">
        <v>2008</v>
      </c>
      <c r="E19" s="129" t="s">
        <v>39</v>
      </c>
      <c r="F19" s="173">
        <v>25.2</v>
      </c>
      <c r="G19" s="4">
        <v>12</v>
      </c>
      <c r="H19" s="5">
        <v>28</v>
      </c>
    </row>
    <row r="20" spans="2:8" ht="15">
      <c r="B20" s="129">
        <v>13</v>
      </c>
      <c r="C20" s="165" t="s">
        <v>513</v>
      </c>
      <c r="D20" s="129">
        <v>2006</v>
      </c>
      <c r="E20" s="129" t="s">
        <v>39</v>
      </c>
      <c r="F20" s="173">
        <v>25.38</v>
      </c>
      <c r="G20" s="4">
        <v>13</v>
      </c>
      <c r="H20" s="5">
        <v>26</v>
      </c>
    </row>
    <row r="21" spans="2:8" ht="15">
      <c r="B21" s="129">
        <v>14</v>
      </c>
      <c r="C21" s="165" t="s">
        <v>804</v>
      </c>
      <c r="D21" s="129">
        <v>2006</v>
      </c>
      <c r="E21" s="129" t="s">
        <v>185</v>
      </c>
      <c r="F21" s="173">
        <v>26.09</v>
      </c>
      <c r="G21" s="4">
        <v>14</v>
      </c>
      <c r="H21" s="5">
        <v>24</v>
      </c>
    </row>
    <row r="22" spans="2:8" ht="15">
      <c r="B22" s="129">
        <v>15</v>
      </c>
      <c r="C22" s="165" t="s">
        <v>805</v>
      </c>
      <c r="D22" s="129">
        <v>2007</v>
      </c>
      <c r="E22" s="129" t="s">
        <v>6</v>
      </c>
      <c r="F22" s="173">
        <v>26.51</v>
      </c>
      <c r="G22" s="4">
        <v>15</v>
      </c>
      <c r="H22" s="5">
        <v>22</v>
      </c>
    </row>
    <row r="23" spans="2:8" ht="15">
      <c r="B23" s="129">
        <v>16</v>
      </c>
      <c r="C23" s="165" t="s">
        <v>806</v>
      </c>
      <c r="D23" s="129">
        <v>2006</v>
      </c>
      <c r="E23" s="129" t="s">
        <v>6</v>
      </c>
      <c r="F23" s="173">
        <v>30.15</v>
      </c>
      <c r="G23" s="4">
        <v>16</v>
      </c>
      <c r="H23" s="5">
        <v>20</v>
      </c>
    </row>
    <row r="25" spans="2:7" ht="15">
      <c r="B25" s="180"/>
      <c r="C25" s="170" t="s">
        <v>265</v>
      </c>
      <c r="D25" s="171" t="s">
        <v>348</v>
      </c>
      <c r="E25" s="171" t="s">
        <v>349</v>
      </c>
      <c r="F25" s="180" t="s">
        <v>364</v>
      </c>
      <c r="G25" s="170" t="s">
        <v>378</v>
      </c>
    </row>
    <row r="26" spans="2:8" ht="47.25" customHeight="1">
      <c r="B26" s="29" t="s">
        <v>9</v>
      </c>
      <c r="C26" s="29" t="s">
        <v>10</v>
      </c>
      <c r="D26" s="29" t="s">
        <v>11</v>
      </c>
      <c r="E26" s="29" t="s">
        <v>67</v>
      </c>
      <c r="F26" s="29" t="s">
        <v>33</v>
      </c>
      <c r="G26" s="29" t="s">
        <v>0</v>
      </c>
      <c r="H26" s="172" t="s">
        <v>75</v>
      </c>
    </row>
    <row r="27" spans="2:8" ht="15">
      <c r="B27" s="129">
        <v>1</v>
      </c>
      <c r="C27" s="165" t="s">
        <v>190</v>
      </c>
      <c r="D27" s="129">
        <v>2004</v>
      </c>
      <c r="E27" s="129" t="s">
        <v>6</v>
      </c>
      <c r="F27" s="173">
        <v>19.1</v>
      </c>
      <c r="G27" s="4">
        <v>1</v>
      </c>
      <c r="H27" s="5">
        <v>60</v>
      </c>
    </row>
    <row r="28" spans="2:8" ht="15">
      <c r="B28" s="129">
        <v>2</v>
      </c>
      <c r="C28" s="165" t="s">
        <v>178</v>
      </c>
      <c r="D28" s="129">
        <v>2004</v>
      </c>
      <c r="E28" s="129" t="s">
        <v>6</v>
      </c>
      <c r="F28" s="173">
        <v>19.47</v>
      </c>
      <c r="G28" s="4">
        <v>2</v>
      </c>
      <c r="H28" s="5">
        <v>54</v>
      </c>
    </row>
    <row r="29" spans="2:8" ht="15">
      <c r="B29" s="129">
        <v>3</v>
      </c>
      <c r="C29" s="165" t="s">
        <v>807</v>
      </c>
      <c r="D29" s="129">
        <v>2004</v>
      </c>
      <c r="E29" s="129" t="s">
        <v>774</v>
      </c>
      <c r="F29" s="173">
        <v>20.04</v>
      </c>
      <c r="G29" s="4">
        <v>3</v>
      </c>
      <c r="H29" s="5">
        <v>48</v>
      </c>
    </row>
    <row r="30" spans="2:8" ht="15">
      <c r="B30" s="129">
        <v>4</v>
      </c>
      <c r="C30" s="165" t="s">
        <v>251</v>
      </c>
      <c r="D30" s="129">
        <v>2005</v>
      </c>
      <c r="E30" s="129" t="s">
        <v>6</v>
      </c>
      <c r="F30" s="173">
        <v>20.55</v>
      </c>
      <c r="G30" s="4">
        <v>4</v>
      </c>
      <c r="H30" s="5">
        <v>43</v>
      </c>
    </row>
    <row r="31" spans="2:8" ht="15">
      <c r="B31" s="129">
        <v>5</v>
      </c>
      <c r="C31" s="165" t="s">
        <v>375</v>
      </c>
      <c r="D31" s="129">
        <v>2004</v>
      </c>
      <c r="E31" s="129" t="s">
        <v>6</v>
      </c>
      <c r="F31" s="173">
        <v>22.41</v>
      </c>
      <c r="G31" s="4">
        <v>5</v>
      </c>
      <c r="H31" s="5">
        <v>40</v>
      </c>
    </row>
    <row r="32" spans="2:8" ht="15">
      <c r="B32" s="129">
        <v>6</v>
      </c>
      <c r="C32" s="165" t="s">
        <v>808</v>
      </c>
      <c r="D32" s="129">
        <v>2004</v>
      </c>
      <c r="E32" s="129" t="s">
        <v>6</v>
      </c>
      <c r="F32" s="173">
        <v>22.44</v>
      </c>
      <c r="G32" s="4">
        <v>6</v>
      </c>
      <c r="H32" s="5">
        <v>38</v>
      </c>
    </row>
    <row r="33" spans="2:8" ht="15">
      <c r="B33" s="129">
        <v>7</v>
      </c>
      <c r="C33" s="165" t="s">
        <v>103</v>
      </c>
      <c r="D33" s="129">
        <v>2005</v>
      </c>
      <c r="E33" s="129" t="s">
        <v>6</v>
      </c>
      <c r="F33" s="173">
        <v>23.3</v>
      </c>
      <c r="G33" s="4">
        <v>7</v>
      </c>
      <c r="H33" s="5">
        <v>36</v>
      </c>
    </row>
    <row r="34" spans="2:8" ht="15">
      <c r="B34" s="129">
        <v>8</v>
      </c>
      <c r="C34" s="165" t="s">
        <v>182</v>
      </c>
      <c r="D34" s="129">
        <v>2005</v>
      </c>
      <c r="E34" s="129" t="s">
        <v>809</v>
      </c>
      <c r="F34" s="173">
        <v>23.57</v>
      </c>
      <c r="G34" s="4">
        <v>8</v>
      </c>
      <c r="H34" s="5">
        <v>34</v>
      </c>
    </row>
    <row r="35" spans="2:8" ht="15">
      <c r="B35" s="129">
        <v>9</v>
      </c>
      <c r="C35" s="165" t="s">
        <v>258</v>
      </c>
      <c r="D35" s="129">
        <v>2004</v>
      </c>
      <c r="E35" s="129" t="s">
        <v>809</v>
      </c>
      <c r="F35" s="173">
        <v>25.33</v>
      </c>
      <c r="G35" s="4">
        <v>9</v>
      </c>
      <c r="H35" s="5">
        <v>32</v>
      </c>
    </row>
    <row r="36" spans="2:8" ht="15">
      <c r="B36" s="129">
        <v>10</v>
      </c>
      <c r="C36" s="165" t="s">
        <v>79</v>
      </c>
      <c r="D36" s="129">
        <v>2005</v>
      </c>
      <c r="E36" s="129" t="s">
        <v>6</v>
      </c>
      <c r="F36" s="173">
        <v>25.57</v>
      </c>
      <c r="G36" s="4">
        <v>10</v>
      </c>
      <c r="H36" s="5">
        <v>31</v>
      </c>
    </row>
    <row r="37" spans="2:8" ht="15">
      <c r="B37" s="129">
        <v>11</v>
      </c>
      <c r="C37" s="165" t="s">
        <v>810</v>
      </c>
      <c r="D37" s="129">
        <v>2005</v>
      </c>
      <c r="E37" s="129" t="s">
        <v>6</v>
      </c>
      <c r="F37" s="173">
        <v>26.34</v>
      </c>
      <c r="G37" s="4">
        <v>11</v>
      </c>
      <c r="H37" s="5">
        <v>30</v>
      </c>
    </row>
    <row r="38" spans="3:8" ht="15">
      <c r="C38" s="174"/>
      <c r="D38" s="174"/>
      <c r="E38" s="174"/>
      <c r="F38" s="174"/>
      <c r="G38" s="174"/>
      <c r="H38" s="174"/>
    </row>
    <row r="39" spans="2:7" ht="15">
      <c r="B39" s="180"/>
      <c r="C39" s="170" t="s">
        <v>350</v>
      </c>
      <c r="D39" s="171" t="s">
        <v>351</v>
      </c>
      <c r="E39" s="171" t="s">
        <v>352</v>
      </c>
      <c r="F39" s="180" t="s">
        <v>364</v>
      </c>
      <c r="G39" s="170" t="s">
        <v>378</v>
      </c>
    </row>
    <row r="40" spans="2:8" ht="47.25" customHeight="1">
      <c r="B40" s="29" t="s">
        <v>9</v>
      </c>
      <c r="C40" s="29" t="s">
        <v>10</v>
      </c>
      <c r="D40" s="29" t="s">
        <v>11</v>
      </c>
      <c r="E40" s="29" t="s">
        <v>67</v>
      </c>
      <c r="F40" s="29" t="s">
        <v>33</v>
      </c>
      <c r="G40" s="29" t="s">
        <v>0</v>
      </c>
      <c r="H40" s="172" t="s">
        <v>75</v>
      </c>
    </row>
    <row r="41" spans="2:8" ht="15">
      <c r="B41" s="129">
        <v>1</v>
      </c>
      <c r="C41" s="165" t="s">
        <v>256</v>
      </c>
      <c r="D41" s="129">
        <v>2003</v>
      </c>
      <c r="E41" s="129" t="s">
        <v>6</v>
      </c>
      <c r="F41" s="173">
        <v>18.25</v>
      </c>
      <c r="G41" s="4">
        <v>1</v>
      </c>
      <c r="H41" s="5">
        <v>60</v>
      </c>
    </row>
    <row r="42" spans="2:8" ht="15">
      <c r="B42" s="129">
        <v>2</v>
      </c>
      <c r="C42" s="165" t="s">
        <v>811</v>
      </c>
      <c r="D42" s="129">
        <v>2002</v>
      </c>
      <c r="E42" s="129" t="s">
        <v>6</v>
      </c>
      <c r="F42" s="173">
        <v>18.29</v>
      </c>
      <c r="G42" s="4">
        <v>2</v>
      </c>
      <c r="H42" s="5">
        <v>54</v>
      </c>
    </row>
    <row r="43" spans="2:8" ht="15">
      <c r="B43" s="129">
        <v>3</v>
      </c>
      <c r="C43" s="165" t="s">
        <v>812</v>
      </c>
      <c r="D43" s="129">
        <v>2002</v>
      </c>
      <c r="E43" s="129" t="s">
        <v>6</v>
      </c>
      <c r="F43" s="173">
        <v>18.32</v>
      </c>
      <c r="G43" s="4">
        <v>3</v>
      </c>
      <c r="H43" s="5">
        <v>48</v>
      </c>
    </row>
    <row r="44" spans="2:8" ht="15">
      <c r="B44" s="129">
        <v>4</v>
      </c>
      <c r="C44" s="165" t="s">
        <v>252</v>
      </c>
      <c r="D44" s="129">
        <v>2003</v>
      </c>
      <c r="E44" s="129" t="s">
        <v>39</v>
      </c>
      <c r="F44" s="173">
        <v>18.36</v>
      </c>
      <c r="G44" s="4">
        <v>4</v>
      </c>
      <c r="H44" s="5">
        <v>43</v>
      </c>
    </row>
    <row r="45" spans="2:8" ht="15">
      <c r="B45" s="129">
        <v>5</v>
      </c>
      <c r="C45" s="165" t="s">
        <v>813</v>
      </c>
      <c r="D45" s="129">
        <v>2003</v>
      </c>
      <c r="E45" s="129" t="s">
        <v>152</v>
      </c>
      <c r="F45" s="173">
        <v>19.07</v>
      </c>
      <c r="G45" s="4">
        <v>5</v>
      </c>
      <c r="H45" s="5">
        <v>40</v>
      </c>
    </row>
    <row r="46" spans="2:8" ht="15">
      <c r="B46" s="129">
        <v>6</v>
      </c>
      <c r="C46" s="165" t="s">
        <v>814</v>
      </c>
      <c r="D46" s="129">
        <v>2003</v>
      </c>
      <c r="E46" s="129" t="s">
        <v>152</v>
      </c>
      <c r="F46" s="173">
        <v>19.08</v>
      </c>
      <c r="G46" s="4">
        <v>6</v>
      </c>
      <c r="H46" s="5">
        <v>38</v>
      </c>
    </row>
    <row r="47" spans="2:8" ht="15">
      <c r="B47" s="129">
        <v>7</v>
      </c>
      <c r="C47" s="165" t="s">
        <v>80</v>
      </c>
      <c r="D47" s="129">
        <v>2002</v>
      </c>
      <c r="E47" s="129" t="s">
        <v>6</v>
      </c>
      <c r="F47" s="173">
        <v>19.28</v>
      </c>
      <c r="G47" s="4">
        <v>7</v>
      </c>
      <c r="H47" s="5">
        <v>36</v>
      </c>
    </row>
    <row r="48" spans="2:8" ht="15">
      <c r="B48" s="129">
        <v>8</v>
      </c>
      <c r="C48" s="165" t="s">
        <v>81</v>
      </c>
      <c r="D48" s="129">
        <v>2003</v>
      </c>
      <c r="E48" s="129" t="s">
        <v>39</v>
      </c>
      <c r="F48" s="173">
        <v>19.36</v>
      </c>
      <c r="G48" s="4">
        <v>8</v>
      </c>
      <c r="H48" s="5">
        <v>34</v>
      </c>
    </row>
    <row r="49" spans="2:8" ht="15">
      <c r="B49" s="129">
        <v>9</v>
      </c>
      <c r="C49" s="165" t="s">
        <v>815</v>
      </c>
      <c r="D49" s="129">
        <v>2003</v>
      </c>
      <c r="E49" s="129" t="s">
        <v>39</v>
      </c>
      <c r="F49" s="173">
        <v>19.56</v>
      </c>
      <c r="G49" s="4">
        <v>9</v>
      </c>
      <c r="H49" s="5">
        <v>32</v>
      </c>
    </row>
    <row r="50" spans="2:8" ht="15">
      <c r="B50" s="129">
        <v>10</v>
      </c>
      <c r="C50" s="165" t="s">
        <v>816</v>
      </c>
      <c r="D50" s="129">
        <v>2003</v>
      </c>
      <c r="E50" s="129" t="s">
        <v>6</v>
      </c>
      <c r="F50" s="173">
        <v>20.05</v>
      </c>
      <c r="G50" s="4">
        <v>10</v>
      </c>
      <c r="H50" s="5">
        <v>31</v>
      </c>
    </row>
    <row r="51" spans="2:8" ht="15">
      <c r="B51" s="129">
        <v>11</v>
      </c>
      <c r="C51" s="165" t="s">
        <v>737</v>
      </c>
      <c r="D51" s="129">
        <v>2003</v>
      </c>
      <c r="E51" s="129" t="s">
        <v>6</v>
      </c>
      <c r="F51" s="173">
        <v>20.36</v>
      </c>
      <c r="G51" s="4">
        <v>11</v>
      </c>
      <c r="H51" s="5">
        <v>30</v>
      </c>
    </row>
    <row r="52" spans="2:8" ht="15">
      <c r="B52" s="129">
        <v>12</v>
      </c>
      <c r="C52" s="165" t="s">
        <v>253</v>
      </c>
      <c r="D52" s="129">
        <v>2002</v>
      </c>
      <c r="E52" s="129" t="s">
        <v>6</v>
      </c>
      <c r="F52" s="173">
        <v>21.36</v>
      </c>
      <c r="G52" s="4">
        <v>12</v>
      </c>
      <c r="H52" s="5">
        <v>28</v>
      </c>
    </row>
    <row r="53" spans="2:8" ht="15">
      <c r="B53" s="129">
        <v>13</v>
      </c>
      <c r="C53" s="165" t="s">
        <v>817</v>
      </c>
      <c r="D53" s="129">
        <v>2003</v>
      </c>
      <c r="E53" s="129" t="s">
        <v>6</v>
      </c>
      <c r="F53" s="173">
        <v>23.17</v>
      </c>
      <c r="G53" s="4">
        <v>13</v>
      </c>
      <c r="H53" s="5">
        <v>26</v>
      </c>
    </row>
    <row r="55" spans="2:7" ht="15">
      <c r="B55" s="180"/>
      <c r="C55" s="170" t="s">
        <v>353</v>
      </c>
      <c r="D55" s="171" t="s">
        <v>354</v>
      </c>
      <c r="E55" s="171" t="s">
        <v>266</v>
      </c>
      <c r="F55" s="180" t="s">
        <v>364</v>
      </c>
      <c r="G55" s="170" t="s">
        <v>389</v>
      </c>
    </row>
    <row r="56" spans="2:8" ht="28.5">
      <c r="B56" s="29" t="s">
        <v>9</v>
      </c>
      <c r="C56" s="29" t="s">
        <v>10</v>
      </c>
      <c r="D56" s="29" t="s">
        <v>11</v>
      </c>
      <c r="E56" s="29" t="s">
        <v>67</v>
      </c>
      <c r="F56" s="29" t="s">
        <v>33</v>
      </c>
      <c r="G56" s="29" t="s">
        <v>0</v>
      </c>
      <c r="H56" s="172" t="s">
        <v>75</v>
      </c>
    </row>
    <row r="57" spans="2:8" ht="15">
      <c r="B57" s="129">
        <v>1</v>
      </c>
      <c r="C57" s="165" t="s">
        <v>818</v>
      </c>
      <c r="D57" s="129">
        <v>2001</v>
      </c>
      <c r="E57" s="129" t="s">
        <v>6</v>
      </c>
      <c r="F57" s="173">
        <v>34.55</v>
      </c>
      <c r="G57" s="4">
        <v>1</v>
      </c>
      <c r="H57" s="5">
        <v>60</v>
      </c>
    </row>
    <row r="58" spans="2:8" ht="15">
      <c r="B58" s="129">
        <v>2</v>
      </c>
      <c r="C58" s="165" t="s">
        <v>108</v>
      </c>
      <c r="D58" s="129">
        <v>2000</v>
      </c>
      <c r="E58" s="129" t="s">
        <v>14</v>
      </c>
      <c r="F58" s="173">
        <v>36.36</v>
      </c>
      <c r="G58" s="4">
        <v>2</v>
      </c>
      <c r="H58" s="5">
        <v>54</v>
      </c>
    </row>
    <row r="59" spans="2:8" ht="15">
      <c r="B59" s="129">
        <v>3</v>
      </c>
      <c r="C59" s="165" t="s">
        <v>61</v>
      </c>
      <c r="D59" s="129">
        <v>2001</v>
      </c>
      <c r="E59" s="129" t="s">
        <v>39</v>
      </c>
      <c r="F59" s="173">
        <v>39.1</v>
      </c>
      <c r="G59" s="4">
        <v>3</v>
      </c>
      <c r="H59" s="5">
        <v>48</v>
      </c>
    </row>
    <row r="60" spans="2:8" ht="15">
      <c r="B60" s="129">
        <v>4</v>
      </c>
      <c r="C60" s="165" t="s">
        <v>58</v>
      </c>
      <c r="D60" s="129">
        <v>2001</v>
      </c>
      <c r="E60" s="129" t="s">
        <v>6</v>
      </c>
      <c r="F60" s="173">
        <v>45.01</v>
      </c>
      <c r="G60" s="4">
        <v>4</v>
      </c>
      <c r="H60" s="5">
        <v>43</v>
      </c>
    </row>
    <row r="61" spans="3:6" ht="15">
      <c r="C61" s="147"/>
      <c r="D61" s="181"/>
      <c r="E61" s="147"/>
      <c r="F61" s="181"/>
    </row>
    <row r="62" spans="2:7" ht="15">
      <c r="B62" s="180"/>
      <c r="C62" s="170" t="s">
        <v>267</v>
      </c>
      <c r="D62" s="171" t="s">
        <v>355</v>
      </c>
      <c r="E62" s="171" t="s">
        <v>356</v>
      </c>
      <c r="F62" s="180" t="s">
        <v>364</v>
      </c>
      <c r="G62" s="170" t="s">
        <v>389</v>
      </c>
    </row>
    <row r="63" spans="2:8" ht="28.5">
      <c r="B63" s="29" t="s">
        <v>9</v>
      </c>
      <c r="C63" s="29" t="s">
        <v>10</v>
      </c>
      <c r="D63" s="29" t="s">
        <v>11</v>
      </c>
      <c r="E63" s="29" t="s">
        <v>67</v>
      </c>
      <c r="F63" s="29" t="s">
        <v>33</v>
      </c>
      <c r="G63" s="29" t="s">
        <v>0</v>
      </c>
      <c r="H63" s="172" t="s">
        <v>75</v>
      </c>
    </row>
    <row r="64" spans="2:8" ht="15">
      <c r="B64" s="129">
        <v>1</v>
      </c>
      <c r="C64" s="165" t="s">
        <v>297</v>
      </c>
      <c r="D64" s="129">
        <v>1990</v>
      </c>
      <c r="E64" s="129" t="s">
        <v>39</v>
      </c>
      <c r="F64" s="173">
        <v>35.07</v>
      </c>
      <c r="G64" s="4">
        <v>1</v>
      </c>
      <c r="H64" s="5">
        <v>60</v>
      </c>
    </row>
    <row r="65" spans="2:8" ht="15">
      <c r="B65" s="129">
        <v>2</v>
      </c>
      <c r="C65" s="165" t="s">
        <v>823</v>
      </c>
      <c r="D65" s="129">
        <v>1999</v>
      </c>
      <c r="E65" s="129" t="s">
        <v>39</v>
      </c>
      <c r="F65" s="173">
        <v>39.07</v>
      </c>
      <c r="G65" s="4">
        <v>2</v>
      </c>
      <c r="H65" s="5">
        <v>54</v>
      </c>
    </row>
    <row r="66" spans="2:8" ht="15">
      <c r="B66" s="129">
        <v>3</v>
      </c>
      <c r="C66" s="165" t="s">
        <v>193</v>
      </c>
      <c r="D66" s="129">
        <v>1989</v>
      </c>
      <c r="E66" s="129" t="s">
        <v>147</v>
      </c>
      <c r="F66" s="173">
        <v>41.1</v>
      </c>
      <c r="G66" s="4">
        <v>3</v>
      </c>
      <c r="H66" s="5">
        <v>48</v>
      </c>
    </row>
    <row r="67" spans="2:8" ht="15">
      <c r="B67" s="129">
        <v>4</v>
      </c>
      <c r="C67" s="165" t="s">
        <v>824</v>
      </c>
      <c r="D67" s="129">
        <v>1991</v>
      </c>
      <c r="E67" s="129" t="s">
        <v>39</v>
      </c>
      <c r="F67" s="173">
        <v>41.21</v>
      </c>
      <c r="G67" s="4">
        <v>4</v>
      </c>
      <c r="H67" s="5">
        <v>43</v>
      </c>
    </row>
    <row r="68" spans="2:8" ht="15">
      <c r="B68" s="129">
        <v>5</v>
      </c>
      <c r="C68" s="165" t="s">
        <v>825</v>
      </c>
      <c r="D68" s="129">
        <v>1997</v>
      </c>
      <c r="E68" s="129" t="s">
        <v>6</v>
      </c>
      <c r="F68" s="173">
        <v>42.15</v>
      </c>
      <c r="G68" s="4">
        <v>5</v>
      </c>
      <c r="H68" s="5">
        <v>40</v>
      </c>
    </row>
    <row r="69" spans="3:7" ht="15">
      <c r="C69" s="147"/>
      <c r="D69" s="181"/>
      <c r="E69" s="182"/>
      <c r="F69" s="181"/>
      <c r="G69" s="183"/>
    </row>
    <row r="70" spans="2:7" ht="15">
      <c r="B70" s="180"/>
      <c r="C70" s="170" t="s">
        <v>268</v>
      </c>
      <c r="D70" s="171" t="s">
        <v>357</v>
      </c>
      <c r="E70" s="171" t="s">
        <v>358</v>
      </c>
      <c r="F70" s="180" t="s">
        <v>364</v>
      </c>
      <c r="G70" s="170" t="s">
        <v>389</v>
      </c>
    </row>
    <row r="71" spans="2:8" ht="28.5">
      <c r="B71" s="29" t="s">
        <v>9</v>
      </c>
      <c r="C71" s="29" t="s">
        <v>10</v>
      </c>
      <c r="D71" s="29" t="s">
        <v>11</v>
      </c>
      <c r="E71" s="29" t="s">
        <v>67</v>
      </c>
      <c r="F71" s="29" t="s">
        <v>33</v>
      </c>
      <c r="G71" s="29" t="s">
        <v>0</v>
      </c>
      <c r="H71" s="172" t="s">
        <v>75</v>
      </c>
    </row>
    <row r="72" spans="2:8" ht="15">
      <c r="B72" s="129">
        <v>1</v>
      </c>
      <c r="C72" s="165" t="s">
        <v>161</v>
      </c>
      <c r="D72" s="129">
        <v>1980</v>
      </c>
      <c r="E72" s="129" t="s">
        <v>6</v>
      </c>
      <c r="F72" s="173">
        <v>32.49</v>
      </c>
      <c r="G72" s="4">
        <v>1</v>
      </c>
      <c r="H72" s="5">
        <v>60</v>
      </c>
    </row>
    <row r="73" spans="2:8" ht="15">
      <c r="B73" s="129">
        <v>2</v>
      </c>
      <c r="C73" s="165" t="s">
        <v>16</v>
      </c>
      <c r="D73" s="129">
        <v>1981</v>
      </c>
      <c r="E73" s="129" t="s">
        <v>6</v>
      </c>
      <c r="F73" s="173">
        <v>37.01</v>
      </c>
      <c r="G73" s="4">
        <v>2</v>
      </c>
      <c r="H73" s="5">
        <v>54</v>
      </c>
    </row>
    <row r="74" spans="2:8" ht="15">
      <c r="B74" s="129">
        <v>3</v>
      </c>
      <c r="C74" s="165" t="s">
        <v>819</v>
      </c>
      <c r="D74" s="129">
        <v>1979</v>
      </c>
      <c r="E74" s="129" t="s">
        <v>14</v>
      </c>
      <c r="F74" s="173">
        <v>37.08</v>
      </c>
      <c r="G74" s="4">
        <v>3</v>
      </c>
      <c r="H74" s="5">
        <v>48</v>
      </c>
    </row>
    <row r="75" spans="2:8" ht="15">
      <c r="B75" s="129">
        <v>4</v>
      </c>
      <c r="C75" s="165" t="s">
        <v>820</v>
      </c>
      <c r="D75" s="129">
        <v>1987</v>
      </c>
      <c r="E75" s="129" t="s">
        <v>791</v>
      </c>
      <c r="F75" s="173">
        <v>37.45</v>
      </c>
      <c r="G75" s="4">
        <v>4</v>
      </c>
      <c r="H75" s="5">
        <v>43</v>
      </c>
    </row>
    <row r="76" spans="2:8" ht="15">
      <c r="B76" s="129">
        <v>5</v>
      </c>
      <c r="C76" s="165" t="s">
        <v>109</v>
      </c>
      <c r="D76" s="129">
        <v>1988</v>
      </c>
      <c r="E76" s="129" t="s">
        <v>8</v>
      </c>
      <c r="F76" s="173">
        <v>41.05</v>
      </c>
      <c r="G76" s="4">
        <v>5</v>
      </c>
      <c r="H76" s="5">
        <v>40</v>
      </c>
    </row>
    <row r="77" spans="3:7" ht="15">
      <c r="C77" s="147"/>
      <c r="D77" s="181"/>
      <c r="E77" s="182"/>
      <c r="F77" s="181"/>
      <c r="G77" s="183"/>
    </row>
    <row r="78" spans="2:7" ht="15">
      <c r="B78" s="180"/>
      <c r="C78" s="170" t="s">
        <v>4</v>
      </c>
      <c r="D78" s="171" t="s">
        <v>269</v>
      </c>
      <c r="E78" s="171" t="s">
        <v>359</v>
      </c>
      <c r="F78" s="180" t="s">
        <v>364</v>
      </c>
      <c r="G78" s="170" t="s">
        <v>389</v>
      </c>
    </row>
    <row r="79" spans="2:8" ht="28.5">
      <c r="B79" s="29" t="s">
        <v>9</v>
      </c>
      <c r="C79" s="29" t="s">
        <v>10</v>
      </c>
      <c r="D79" s="29" t="s">
        <v>11</v>
      </c>
      <c r="E79" s="29" t="s">
        <v>67</v>
      </c>
      <c r="F79" s="29" t="s">
        <v>33</v>
      </c>
      <c r="G79" s="29" t="s">
        <v>0</v>
      </c>
      <c r="H79" s="172" t="s">
        <v>75</v>
      </c>
    </row>
    <row r="80" spans="2:8" ht="15">
      <c r="B80" s="129">
        <v>1</v>
      </c>
      <c r="C80" s="165" t="s">
        <v>43</v>
      </c>
      <c r="D80" s="129">
        <v>1975</v>
      </c>
      <c r="E80" s="129" t="s">
        <v>14</v>
      </c>
      <c r="F80" s="173">
        <v>33.58</v>
      </c>
      <c r="G80" s="4">
        <v>1</v>
      </c>
      <c r="H80" s="5">
        <v>60</v>
      </c>
    </row>
    <row r="81" spans="2:8" ht="15">
      <c r="B81" s="129">
        <v>2</v>
      </c>
      <c r="C81" s="165" t="s">
        <v>822</v>
      </c>
      <c r="D81" s="129">
        <v>1973</v>
      </c>
      <c r="E81" s="129" t="s">
        <v>39</v>
      </c>
      <c r="F81" s="173">
        <v>44.58</v>
      </c>
      <c r="G81" s="4">
        <v>2</v>
      </c>
      <c r="H81" s="5">
        <v>54</v>
      </c>
    </row>
    <row r="83" spans="2:7" ht="15">
      <c r="B83" s="180"/>
      <c r="C83" s="170" t="s">
        <v>270</v>
      </c>
      <c r="D83" s="171" t="s">
        <v>360</v>
      </c>
      <c r="E83" s="171" t="s">
        <v>361</v>
      </c>
      <c r="F83" s="180" t="s">
        <v>364</v>
      </c>
      <c r="G83" s="170" t="s">
        <v>378</v>
      </c>
    </row>
    <row r="84" spans="2:8" ht="28.5">
      <c r="B84" s="29" t="s">
        <v>9</v>
      </c>
      <c r="C84" s="29" t="s">
        <v>10</v>
      </c>
      <c r="D84" s="29" t="s">
        <v>11</v>
      </c>
      <c r="E84" s="29" t="s">
        <v>67</v>
      </c>
      <c r="F84" s="29" t="s">
        <v>33</v>
      </c>
      <c r="G84" s="29" t="s">
        <v>0</v>
      </c>
      <c r="H84" s="172" t="s">
        <v>75</v>
      </c>
    </row>
    <row r="85" spans="2:8" ht="15">
      <c r="B85" s="129">
        <v>1</v>
      </c>
      <c r="C85" s="165" t="s">
        <v>72</v>
      </c>
      <c r="D85" s="129">
        <v>1965</v>
      </c>
      <c r="E85" s="129" t="s">
        <v>8</v>
      </c>
      <c r="F85" s="173">
        <v>18.4</v>
      </c>
      <c r="G85" s="4">
        <v>1</v>
      </c>
      <c r="H85" s="5">
        <v>60</v>
      </c>
    </row>
    <row r="86" spans="2:8" ht="15">
      <c r="B86" s="129">
        <v>2</v>
      </c>
      <c r="C86" s="165" t="s">
        <v>191</v>
      </c>
      <c r="D86" s="129">
        <v>1965</v>
      </c>
      <c r="E86" s="129" t="s">
        <v>14</v>
      </c>
      <c r="F86" s="173">
        <v>19.12</v>
      </c>
      <c r="G86" s="4">
        <v>2</v>
      </c>
      <c r="H86" s="5">
        <v>54</v>
      </c>
    </row>
    <row r="87" spans="2:8" ht="15">
      <c r="B87" s="129">
        <v>3</v>
      </c>
      <c r="C87" s="165" t="s">
        <v>106</v>
      </c>
      <c r="D87" s="129">
        <v>1959</v>
      </c>
      <c r="E87" s="129" t="s">
        <v>39</v>
      </c>
      <c r="F87" s="173">
        <v>26.39</v>
      </c>
      <c r="G87" s="4">
        <v>3</v>
      </c>
      <c r="H87" s="5">
        <v>48</v>
      </c>
    </row>
    <row r="88" spans="2:8" ht="15">
      <c r="B88" s="129">
        <v>4</v>
      </c>
      <c r="C88" s="165" t="s">
        <v>21</v>
      </c>
      <c r="D88" s="129">
        <v>1963</v>
      </c>
      <c r="E88" s="129" t="s">
        <v>6</v>
      </c>
      <c r="F88" s="173" t="s">
        <v>821</v>
      </c>
      <c r="G88" s="4">
        <v>4</v>
      </c>
      <c r="H88" s="5">
        <v>43</v>
      </c>
    </row>
    <row r="89" ht="15">
      <c r="H89" s="184"/>
    </row>
    <row r="90" spans="2:7" ht="15">
      <c r="B90" s="180"/>
      <c r="C90" s="170" t="s">
        <v>5</v>
      </c>
      <c r="D90" s="171" t="s">
        <v>362</v>
      </c>
      <c r="E90" s="171" t="s">
        <v>271</v>
      </c>
      <c r="F90" s="180" t="s">
        <v>364</v>
      </c>
      <c r="G90" s="170" t="s">
        <v>378</v>
      </c>
    </row>
    <row r="91" spans="2:8" ht="28.5">
      <c r="B91" s="29" t="s">
        <v>9</v>
      </c>
      <c r="C91" s="29" t="s">
        <v>10</v>
      </c>
      <c r="D91" s="29" t="s">
        <v>11</v>
      </c>
      <c r="E91" s="29" t="s">
        <v>67</v>
      </c>
      <c r="F91" s="29" t="s">
        <v>33</v>
      </c>
      <c r="G91" s="29" t="s">
        <v>0</v>
      </c>
      <c r="H91" s="172" t="s">
        <v>75</v>
      </c>
    </row>
    <row r="92" spans="2:8" ht="15">
      <c r="B92" s="129">
        <v>1</v>
      </c>
      <c r="C92" s="165" t="s">
        <v>254</v>
      </c>
      <c r="D92" s="129">
        <v>1954</v>
      </c>
      <c r="E92" s="129" t="s">
        <v>6</v>
      </c>
      <c r="F92" s="173">
        <v>20.54</v>
      </c>
      <c r="G92" s="4">
        <v>1</v>
      </c>
      <c r="H92" s="5">
        <v>60</v>
      </c>
    </row>
    <row r="93" spans="2:8" ht="15">
      <c r="B93" s="129">
        <v>2</v>
      </c>
      <c r="C93" s="165" t="s">
        <v>224</v>
      </c>
      <c r="D93" s="129">
        <v>1951</v>
      </c>
      <c r="E93" s="129" t="s">
        <v>14</v>
      </c>
      <c r="F93" s="173">
        <v>21.54</v>
      </c>
      <c r="G93" s="4">
        <v>2</v>
      </c>
      <c r="H93" s="5">
        <v>54</v>
      </c>
    </row>
    <row r="94" spans="2:8" ht="15">
      <c r="B94" s="129">
        <v>3</v>
      </c>
      <c r="C94" s="165" t="s">
        <v>192</v>
      </c>
      <c r="D94" s="129">
        <v>1956</v>
      </c>
      <c r="E94" s="129" t="s">
        <v>8</v>
      </c>
      <c r="F94" s="173">
        <v>22.58</v>
      </c>
      <c r="G94" s="4">
        <v>3</v>
      </c>
      <c r="H94" s="5">
        <v>48</v>
      </c>
    </row>
    <row r="95" spans="2:8" ht="15">
      <c r="B95" s="129">
        <v>4</v>
      </c>
      <c r="C95" s="165" t="s">
        <v>133</v>
      </c>
      <c r="D95" s="129">
        <v>1949</v>
      </c>
      <c r="E95" s="129" t="s">
        <v>39</v>
      </c>
      <c r="F95" s="173">
        <v>23.36</v>
      </c>
      <c r="G95" s="4">
        <v>4</v>
      </c>
      <c r="H95" s="5">
        <v>43</v>
      </c>
    </row>
    <row r="96" spans="2:8" ht="15">
      <c r="B96" s="129">
        <v>5</v>
      </c>
      <c r="C96" s="165" t="s">
        <v>101</v>
      </c>
      <c r="D96" s="129">
        <v>1953</v>
      </c>
      <c r="E96" s="129" t="s">
        <v>39</v>
      </c>
      <c r="F96" s="173">
        <v>23.4</v>
      </c>
      <c r="G96" s="4">
        <v>5</v>
      </c>
      <c r="H96" s="5">
        <v>40</v>
      </c>
    </row>
    <row r="97" spans="2:8" ht="15">
      <c r="B97" s="129">
        <v>6</v>
      </c>
      <c r="C97" s="165" t="s">
        <v>110</v>
      </c>
      <c r="D97" s="129">
        <v>1958</v>
      </c>
      <c r="E97" s="129" t="s">
        <v>6</v>
      </c>
      <c r="F97" s="173">
        <v>24.23</v>
      </c>
      <c r="G97" s="4">
        <v>6</v>
      </c>
      <c r="H97" s="5">
        <v>38</v>
      </c>
    </row>
    <row r="98" spans="3:6" ht="15">
      <c r="C98" s="147"/>
      <c r="D98" s="181"/>
      <c r="E98" s="182"/>
      <c r="F98" s="181"/>
    </row>
    <row r="99" spans="2:7" ht="15">
      <c r="B99" s="175"/>
      <c r="C99" s="185" t="s">
        <v>347</v>
      </c>
      <c r="D99" s="186" t="s">
        <v>223</v>
      </c>
      <c r="E99" s="176" t="s">
        <v>264</v>
      </c>
      <c r="F99" s="176" t="s">
        <v>364</v>
      </c>
      <c r="G99" s="176" t="s">
        <v>378</v>
      </c>
    </row>
    <row r="100" spans="2:8" ht="31.5">
      <c r="B100" s="177" t="s">
        <v>9</v>
      </c>
      <c r="C100" s="177" t="s">
        <v>10</v>
      </c>
      <c r="D100" s="177" t="s">
        <v>11</v>
      </c>
      <c r="E100" s="177" t="s">
        <v>67</v>
      </c>
      <c r="F100" s="177" t="s">
        <v>33</v>
      </c>
      <c r="G100" s="177" t="s">
        <v>0</v>
      </c>
      <c r="H100" s="3" t="s">
        <v>538</v>
      </c>
    </row>
    <row r="101" spans="2:8" ht="15">
      <c r="B101" s="129">
        <v>1</v>
      </c>
      <c r="C101" s="165" t="s">
        <v>104</v>
      </c>
      <c r="D101" s="129">
        <v>2006</v>
      </c>
      <c r="E101" s="129" t="s">
        <v>6</v>
      </c>
      <c r="F101" s="173">
        <v>22.06</v>
      </c>
      <c r="G101" s="4">
        <v>1</v>
      </c>
      <c r="H101" s="5">
        <v>60</v>
      </c>
    </row>
    <row r="102" spans="2:8" ht="15">
      <c r="B102" s="129">
        <v>2</v>
      </c>
      <c r="C102" s="165" t="s">
        <v>65</v>
      </c>
      <c r="D102" s="129">
        <v>2006</v>
      </c>
      <c r="E102" s="129" t="s">
        <v>39</v>
      </c>
      <c r="F102" s="173">
        <v>22.07</v>
      </c>
      <c r="G102" s="4">
        <v>2</v>
      </c>
      <c r="H102" s="5">
        <v>54</v>
      </c>
    </row>
    <row r="103" spans="2:8" ht="15">
      <c r="B103" s="129">
        <v>3</v>
      </c>
      <c r="C103" s="165" t="s">
        <v>246</v>
      </c>
      <c r="D103" s="129">
        <v>2006</v>
      </c>
      <c r="E103" s="129" t="s">
        <v>39</v>
      </c>
      <c r="F103" s="173">
        <v>22.08</v>
      </c>
      <c r="G103" s="4">
        <v>3</v>
      </c>
      <c r="H103" s="5">
        <v>48</v>
      </c>
    </row>
    <row r="104" spans="2:8" ht="15">
      <c r="B104" s="129">
        <v>4</v>
      </c>
      <c r="C104" s="165" t="s">
        <v>771</v>
      </c>
      <c r="D104" s="129">
        <v>2006</v>
      </c>
      <c r="E104" s="129" t="s">
        <v>6</v>
      </c>
      <c r="F104" s="173">
        <v>22.13</v>
      </c>
      <c r="G104" s="4">
        <v>4</v>
      </c>
      <c r="H104" s="5">
        <v>43</v>
      </c>
    </row>
    <row r="105" spans="2:8" ht="15">
      <c r="B105" s="129">
        <v>5</v>
      </c>
      <c r="C105" s="165" t="s">
        <v>772</v>
      </c>
      <c r="D105" s="129">
        <v>2006</v>
      </c>
      <c r="E105" s="129" t="s">
        <v>6</v>
      </c>
      <c r="F105" s="173">
        <v>23.56</v>
      </c>
      <c r="G105" s="4">
        <v>5</v>
      </c>
      <c r="H105" s="5">
        <v>40</v>
      </c>
    </row>
    <row r="106" spans="2:8" ht="15">
      <c r="B106" s="129">
        <v>6</v>
      </c>
      <c r="C106" s="165" t="s">
        <v>183</v>
      </c>
      <c r="D106" s="129">
        <v>2006</v>
      </c>
      <c r="E106" s="129" t="s">
        <v>6</v>
      </c>
      <c r="F106" s="173">
        <v>24.06</v>
      </c>
      <c r="G106" s="4">
        <v>6</v>
      </c>
      <c r="H106" s="5">
        <v>38</v>
      </c>
    </row>
    <row r="107" spans="2:8" ht="15">
      <c r="B107" s="129">
        <v>7</v>
      </c>
      <c r="C107" s="165" t="s">
        <v>773</v>
      </c>
      <c r="D107" s="129">
        <v>2006</v>
      </c>
      <c r="E107" s="129" t="s">
        <v>774</v>
      </c>
      <c r="F107" s="173">
        <v>24.36</v>
      </c>
      <c r="G107" s="4">
        <v>7</v>
      </c>
      <c r="H107" s="5">
        <v>36</v>
      </c>
    </row>
    <row r="108" spans="2:8" ht="15">
      <c r="B108" s="129">
        <v>8</v>
      </c>
      <c r="C108" s="165" t="s">
        <v>171</v>
      </c>
      <c r="D108" s="129">
        <v>2007</v>
      </c>
      <c r="E108" s="129" t="s">
        <v>6</v>
      </c>
      <c r="F108" s="173">
        <v>26.46</v>
      </c>
      <c r="G108" s="4">
        <v>8</v>
      </c>
      <c r="H108" s="5">
        <v>34</v>
      </c>
    </row>
    <row r="109" spans="2:8" ht="15">
      <c r="B109" s="129">
        <v>9</v>
      </c>
      <c r="C109" s="165" t="s">
        <v>775</v>
      </c>
      <c r="D109" s="129">
        <v>2007</v>
      </c>
      <c r="E109" s="129" t="s">
        <v>6</v>
      </c>
      <c r="F109" s="173">
        <v>29.09</v>
      </c>
      <c r="G109" s="4">
        <v>9</v>
      </c>
      <c r="H109" s="5">
        <v>32</v>
      </c>
    </row>
    <row r="110" spans="2:8" ht="15">
      <c r="B110" s="129">
        <v>10</v>
      </c>
      <c r="C110" s="165" t="s">
        <v>776</v>
      </c>
      <c r="D110" s="129">
        <v>2007</v>
      </c>
      <c r="E110" s="129" t="s">
        <v>6</v>
      </c>
      <c r="F110" s="173">
        <v>29.017</v>
      </c>
      <c r="G110" s="4">
        <v>10</v>
      </c>
      <c r="H110" s="5">
        <v>31</v>
      </c>
    </row>
    <row r="111" spans="2:8" ht="15">
      <c r="B111" s="187"/>
      <c r="C111" s="187"/>
      <c r="D111" s="188"/>
      <c r="E111" s="189"/>
      <c r="F111" s="188"/>
      <c r="G111" s="188"/>
      <c r="H111" s="187"/>
    </row>
    <row r="112" spans="2:7" ht="15">
      <c r="B112" s="175"/>
      <c r="C112" s="185" t="s">
        <v>265</v>
      </c>
      <c r="D112" s="186" t="s">
        <v>348</v>
      </c>
      <c r="E112" s="176" t="s">
        <v>349</v>
      </c>
      <c r="F112" s="176" t="s">
        <v>364</v>
      </c>
      <c r="G112" s="176" t="s">
        <v>378</v>
      </c>
    </row>
    <row r="113" spans="2:8" ht="31.5">
      <c r="B113" s="29" t="s">
        <v>9</v>
      </c>
      <c r="C113" s="29" t="s">
        <v>10</v>
      </c>
      <c r="D113" s="29" t="s">
        <v>11</v>
      </c>
      <c r="E113" s="29" t="s">
        <v>67</v>
      </c>
      <c r="F113" s="29" t="s">
        <v>33</v>
      </c>
      <c r="G113" s="29" t="s">
        <v>0</v>
      </c>
      <c r="H113" s="3" t="s">
        <v>538</v>
      </c>
    </row>
    <row r="114" spans="2:8" ht="15">
      <c r="B114" s="146">
        <v>1</v>
      </c>
      <c r="C114" s="28" t="s">
        <v>777</v>
      </c>
      <c r="D114" s="25">
        <v>2004</v>
      </c>
      <c r="E114" s="2" t="s">
        <v>6</v>
      </c>
      <c r="F114" s="25">
        <v>20.23</v>
      </c>
      <c r="G114" s="4">
        <v>1</v>
      </c>
      <c r="H114" s="5">
        <v>60</v>
      </c>
    </row>
    <row r="115" spans="2:8" ht="15">
      <c r="B115" s="146">
        <v>2</v>
      </c>
      <c r="C115" s="28" t="s">
        <v>124</v>
      </c>
      <c r="D115" s="25">
        <v>2005</v>
      </c>
      <c r="E115" s="2" t="s">
        <v>6</v>
      </c>
      <c r="F115" s="25">
        <v>22.15</v>
      </c>
      <c r="G115" s="4">
        <v>2</v>
      </c>
      <c r="H115" s="5">
        <v>54</v>
      </c>
    </row>
    <row r="116" spans="2:8" ht="15">
      <c r="B116" s="146">
        <v>3</v>
      </c>
      <c r="C116" s="28" t="s">
        <v>778</v>
      </c>
      <c r="D116" s="25">
        <v>2004</v>
      </c>
      <c r="E116" s="2" t="s">
        <v>6</v>
      </c>
      <c r="F116" s="25">
        <v>22.26</v>
      </c>
      <c r="G116" s="4">
        <v>3</v>
      </c>
      <c r="H116" s="5">
        <v>48</v>
      </c>
    </row>
    <row r="117" spans="2:8" ht="15">
      <c r="B117" s="146">
        <v>4</v>
      </c>
      <c r="C117" s="28" t="s">
        <v>779</v>
      </c>
      <c r="D117" s="25">
        <v>2005</v>
      </c>
      <c r="E117" s="25" t="s">
        <v>39</v>
      </c>
      <c r="F117" s="25">
        <v>22.3</v>
      </c>
      <c r="G117" s="4">
        <v>4</v>
      </c>
      <c r="H117" s="5">
        <v>43</v>
      </c>
    </row>
    <row r="118" spans="2:8" ht="15">
      <c r="B118" s="146">
        <v>5</v>
      </c>
      <c r="C118" s="28" t="s">
        <v>780</v>
      </c>
      <c r="D118" s="25">
        <v>2004</v>
      </c>
      <c r="E118" s="25" t="s">
        <v>774</v>
      </c>
      <c r="F118" s="25">
        <v>24.32</v>
      </c>
      <c r="G118" s="4">
        <v>5</v>
      </c>
      <c r="H118" s="5">
        <v>40</v>
      </c>
    </row>
    <row r="119" spans="2:8" ht="15">
      <c r="B119" s="146">
        <v>6</v>
      </c>
      <c r="C119" s="28" t="s">
        <v>115</v>
      </c>
      <c r="D119" s="25">
        <v>2005</v>
      </c>
      <c r="E119" s="2" t="s">
        <v>6</v>
      </c>
      <c r="F119" s="25">
        <v>24.48</v>
      </c>
      <c r="G119" s="4">
        <v>6</v>
      </c>
      <c r="H119" s="5">
        <v>38</v>
      </c>
    </row>
    <row r="120" spans="2:8" ht="15">
      <c r="B120" s="146">
        <v>7</v>
      </c>
      <c r="C120" s="28" t="s">
        <v>262</v>
      </c>
      <c r="D120" s="25">
        <v>2004</v>
      </c>
      <c r="E120" s="2" t="s">
        <v>6</v>
      </c>
      <c r="F120" s="25">
        <v>25.2</v>
      </c>
      <c r="G120" s="4">
        <v>7</v>
      </c>
      <c r="H120" s="5">
        <v>36</v>
      </c>
    </row>
    <row r="121" spans="2:8" ht="15">
      <c r="B121" s="146">
        <v>8</v>
      </c>
      <c r="C121" s="28" t="s">
        <v>781</v>
      </c>
      <c r="D121" s="25">
        <v>2005</v>
      </c>
      <c r="E121" s="25" t="s">
        <v>39</v>
      </c>
      <c r="F121" s="25">
        <v>25.52</v>
      </c>
      <c r="G121" s="4">
        <v>8</v>
      </c>
      <c r="H121" s="5">
        <v>34</v>
      </c>
    </row>
    <row r="122" spans="2:8" ht="15">
      <c r="B122" s="146">
        <v>9</v>
      </c>
      <c r="C122" s="28" t="s">
        <v>247</v>
      </c>
      <c r="D122" s="25">
        <v>2004</v>
      </c>
      <c r="E122" s="2" t="s">
        <v>6</v>
      </c>
      <c r="F122" s="25">
        <v>25.53</v>
      </c>
      <c r="G122" s="4">
        <v>9</v>
      </c>
      <c r="H122" s="5">
        <v>32</v>
      </c>
    </row>
    <row r="123" spans="2:8" ht="15">
      <c r="B123" s="146">
        <v>10</v>
      </c>
      <c r="C123" s="28" t="s">
        <v>248</v>
      </c>
      <c r="D123" s="25">
        <v>2004</v>
      </c>
      <c r="E123" s="25" t="s">
        <v>39</v>
      </c>
      <c r="F123" s="25">
        <v>34.48</v>
      </c>
      <c r="G123" s="4">
        <v>10</v>
      </c>
      <c r="H123" s="5">
        <v>31</v>
      </c>
    </row>
    <row r="124" spans="2:8" ht="15">
      <c r="B124" s="187"/>
      <c r="C124" s="187"/>
      <c r="D124" s="188"/>
      <c r="E124" s="189"/>
      <c r="F124" s="188"/>
      <c r="G124" s="188"/>
      <c r="H124" s="187"/>
    </row>
    <row r="125" spans="2:7" ht="15">
      <c r="B125" s="175"/>
      <c r="C125" s="185" t="s">
        <v>350</v>
      </c>
      <c r="D125" s="186" t="s">
        <v>351</v>
      </c>
      <c r="E125" s="176" t="s">
        <v>352</v>
      </c>
      <c r="F125" s="176" t="s">
        <v>364</v>
      </c>
      <c r="G125" s="176" t="s">
        <v>378</v>
      </c>
    </row>
    <row r="126" spans="2:8" ht="31.5">
      <c r="B126" s="177" t="s">
        <v>9</v>
      </c>
      <c r="C126" s="177" t="s">
        <v>10</v>
      </c>
      <c r="D126" s="177" t="s">
        <v>11</v>
      </c>
      <c r="E126" s="177" t="s">
        <v>67</v>
      </c>
      <c r="F126" s="177" t="s">
        <v>33</v>
      </c>
      <c r="G126" s="177" t="s">
        <v>0</v>
      </c>
      <c r="H126" s="3" t="s">
        <v>538</v>
      </c>
    </row>
    <row r="127" spans="2:8" ht="15">
      <c r="B127" s="129">
        <v>1</v>
      </c>
      <c r="C127" s="165" t="s">
        <v>782</v>
      </c>
      <c r="D127" s="129">
        <v>2002</v>
      </c>
      <c r="E127" s="129" t="s">
        <v>783</v>
      </c>
      <c r="F127" s="173">
        <v>19.46</v>
      </c>
      <c r="G127" s="4">
        <v>1</v>
      </c>
      <c r="H127" s="5">
        <v>60</v>
      </c>
    </row>
    <row r="128" spans="2:8" ht="15">
      <c r="B128" s="129">
        <v>2</v>
      </c>
      <c r="C128" s="165" t="s">
        <v>784</v>
      </c>
      <c r="D128" s="129">
        <v>2002</v>
      </c>
      <c r="E128" s="129" t="s">
        <v>6</v>
      </c>
      <c r="F128" s="173">
        <v>20.17</v>
      </c>
      <c r="G128" s="4">
        <v>2</v>
      </c>
      <c r="H128" s="5">
        <v>54</v>
      </c>
    </row>
    <row r="129" spans="2:8" ht="15">
      <c r="B129" s="129">
        <v>3</v>
      </c>
      <c r="C129" s="165" t="s">
        <v>785</v>
      </c>
      <c r="D129" s="129">
        <v>2003</v>
      </c>
      <c r="E129" s="129" t="s">
        <v>6</v>
      </c>
      <c r="F129" s="173">
        <v>20.25</v>
      </c>
      <c r="G129" s="4">
        <v>3</v>
      </c>
      <c r="H129" s="5">
        <v>48</v>
      </c>
    </row>
    <row r="130" spans="2:8" ht="15">
      <c r="B130" s="129">
        <v>4</v>
      </c>
      <c r="C130" s="165" t="s">
        <v>117</v>
      </c>
      <c r="D130" s="129">
        <v>2003</v>
      </c>
      <c r="E130" s="129" t="s">
        <v>6</v>
      </c>
      <c r="F130" s="173">
        <v>20.3</v>
      </c>
      <c r="G130" s="4">
        <v>4</v>
      </c>
      <c r="H130" s="5">
        <v>43</v>
      </c>
    </row>
    <row r="131" spans="2:8" ht="15">
      <c r="B131" s="129">
        <v>5</v>
      </c>
      <c r="C131" s="165" t="s">
        <v>118</v>
      </c>
      <c r="D131" s="129">
        <v>2002</v>
      </c>
      <c r="E131" s="129" t="s">
        <v>6</v>
      </c>
      <c r="F131" s="173">
        <v>20.33</v>
      </c>
      <c r="G131" s="4">
        <v>5</v>
      </c>
      <c r="H131" s="5">
        <v>40</v>
      </c>
    </row>
    <row r="132" spans="2:8" ht="15">
      <c r="B132" s="129">
        <v>6</v>
      </c>
      <c r="C132" s="165" t="s">
        <v>786</v>
      </c>
      <c r="D132" s="129">
        <v>2002</v>
      </c>
      <c r="E132" s="129" t="s">
        <v>39</v>
      </c>
      <c r="F132" s="173">
        <v>25.02</v>
      </c>
      <c r="G132" s="4">
        <v>6</v>
      </c>
      <c r="H132" s="5">
        <v>38</v>
      </c>
    </row>
    <row r="133" spans="2:8" ht="15">
      <c r="B133" s="129">
        <v>7</v>
      </c>
      <c r="C133" s="165" t="s">
        <v>119</v>
      </c>
      <c r="D133" s="129">
        <v>2002</v>
      </c>
      <c r="E133" s="129" t="s">
        <v>6</v>
      </c>
      <c r="F133" s="173">
        <v>25.14</v>
      </c>
      <c r="G133" s="4">
        <v>7</v>
      </c>
      <c r="H133" s="5">
        <v>36</v>
      </c>
    </row>
    <row r="134" spans="2:8" ht="15">
      <c r="B134" s="129">
        <v>8</v>
      </c>
      <c r="C134" s="165" t="s">
        <v>787</v>
      </c>
      <c r="D134" s="129">
        <v>2003</v>
      </c>
      <c r="E134" s="129" t="s">
        <v>39</v>
      </c>
      <c r="F134" s="173">
        <v>26.14</v>
      </c>
      <c r="G134" s="4">
        <v>8</v>
      </c>
      <c r="H134" s="5">
        <v>34</v>
      </c>
    </row>
    <row r="136" spans="2:7" ht="15">
      <c r="B136" s="175"/>
      <c r="C136" s="185" t="s">
        <v>353</v>
      </c>
      <c r="D136" s="186" t="s">
        <v>354</v>
      </c>
      <c r="E136" s="176" t="s">
        <v>266</v>
      </c>
      <c r="F136" s="176" t="s">
        <v>364</v>
      </c>
      <c r="G136" s="176" t="s">
        <v>378</v>
      </c>
    </row>
    <row r="137" spans="2:8" ht="47.25" customHeight="1">
      <c r="B137" s="29" t="s">
        <v>9</v>
      </c>
      <c r="C137" s="29" t="s">
        <v>10</v>
      </c>
      <c r="D137" s="29" t="s">
        <v>11</v>
      </c>
      <c r="E137" s="29" t="s">
        <v>67</v>
      </c>
      <c r="F137" s="29" t="s">
        <v>33</v>
      </c>
      <c r="G137" s="29" t="s">
        <v>0</v>
      </c>
      <c r="H137" s="3" t="s">
        <v>538</v>
      </c>
    </row>
    <row r="138" spans="2:8" ht="15">
      <c r="B138" s="129">
        <v>1</v>
      </c>
      <c r="C138" s="165" t="s">
        <v>788</v>
      </c>
      <c r="D138" s="129">
        <v>2001</v>
      </c>
      <c r="E138" s="129" t="s">
        <v>6</v>
      </c>
      <c r="F138" s="173">
        <v>22.01</v>
      </c>
      <c r="G138" s="4">
        <v>1</v>
      </c>
      <c r="H138" s="5">
        <v>60</v>
      </c>
    </row>
    <row r="139" spans="2:8" ht="15">
      <c r="B139" s="129">
        <v>2</v>
      </c>
      <c r="C139" s="165" t="s">
        <v>789</v>
      </c>
      <c r="D139" s="129">
        <v>2000</v>
      </c>
      <c r="E139" s="129" t="s">
        <v>39</v>
      </c>
      <c r="F139" s="173">
        <v>23.15</v>
      </c>
      <c r="G139" s="4">
        <v>2</v>
      </c>
      <c r="H139" s="5">
        <v>54</v>
      </c>
    </row>
    <row r="140" spans="2:8" ht="15">
      <c r="B140" s="129">
        <v>3</v>
      </c>
      <c r="C140" s="165" t="s">
        <v>249</v>
      </c>
      <c r="D140" s="129">
        <v>2001</v>
      </c>
      <c r="E140" s="129" t="s">
        <v>39</v>
      </c>
      <c r="F140" s="173">
        <v>25.19</v>
      </c>
      <c r="G140" s="4">
        <v>3</v>
      </c>
      <c r="H140" s="5">
        <v>48</v>
      </c>
    </row>
    <row r="141" spans="2:8" ht="15">
      <c r="B141" s="129">
        <v>4</v>
      </c>
      <c r="C141" s="165" t="s">
        <v>763</v>
      </c>
      <c r="D141" s="129">
        <v>2000</v>
      </c>
      <c r="E141" s="129" t="s">
        <v>6</v>
      </c>
      <c r="F141" s="173">
        <v>34.5</v>
      </c>
      <c r="G141" s="4">
        <v>4</v>
      </c>
      <c r="H141" s="5">
        <v>43</v>
      </c>
    </row>
    <row r="142" spans="3:6" ht="15">
      <c r="C142" s="123"/>
      <c r="D142" s="27"/>
      <c r="E142" s="27"/>
      <c r="F142" s="27"/>
    </row>
    <row r="143" spans="2:7" ht="15">
      <c r="B143" s="175"/>
      <c r="C143" s="185" t="s">
        <v>267</v>
      </c>
      <c r="D143" s="186" t="s">
        <v>355</v>
      </c>
      <c r="E143" s="176" t="s">
        <v>356</v>
      </c>
      <c r="F143" s="176" t="s">
        <v>364</v>
      </c>
      <c r="G143" s="176" t="s">
        <v>378</v>
      </c>
    </row>
    <row r="144" spans="2:8" ht="31.5">
      <c r="B144" s="177" t="s">
        <v>9</v>
      </c>
      <c r="C144" s="177" t="s">
        <v>10</v>
      </c>
      <c r="D144" s="177" t="s">
        <v>11</v>
      </c>
      <c r="E144" s="177" t="s">
        <v>67</v>
      </c>
      <c r="F144" s="177" t="s">
        <v>33</v>
      </c>
      <c r="G144" s="177" t="s">
        <v>0</v>
      </c>
      <c r="H144" s="3" t="s">
        <v>538</v>
      </c>
    </row>
    <row r="145" spans="2:8" ht="15">
      <c r="B145" s="129">
        <v>1</v>
      </c>
      <c r="C145" s="165" t="s">
        <v>790</v>
      </c>
      <c r="D145" s="129">
        <v>1999</v>
      </c>
      <c r="E145" s="129" t="s">
        <v>6</v>
      </c>
      <c r="F145" s="173">
        <v>20.44</v>
      </c>
      <c r="G145" s="4">
        <v>1</v>
      </c>
      <c r="H145" s="5">
        <v>60</v>
      </c>
    </row>
    <row r="146" spans="2:8" ht="15">
      <c r="B146" s="129">
        <v>2</v>
      </c>
      <c r="C146" s="165" t="s">
        <v>187</v>
      </c>
      <c r="D146" s="129">
        <v>1990</v>
      </c>
      <c r="E146" s="129" t="s">
        <v>791</v>
      </c>
      <c r="F146" s="173">
        <v>20.51</v>
      </c>
      <c r="G146" s="4">
        <v>2</v>
      </c>
      <c r="H146" s="5">
        <v>54</v>
      </c>
    </row>
    <row r="147" spans="2:8" ht="15">
      <c r="B147" s="129">
        <v>3</v>
      </c>
      <c r="C147" s="165" t="s">
        <v>792</v>
      </c>
      <c r="D147" s="129">
        <v>1989</v>
      </c>
      <c r="E147" s="129" t="s">
        <v>6</v>
      </c>
      <c r="F147" s="173">
        <v>21.54</v>
      </c>
      <c r="G147" s="4">
        <v>3</v>
      </c>
      <c r="H147" s="5">
        <v>48</v>
      </c>
    </row>
    <row r="148" spans="2:8" ht="15">
      <c r="B148" s="129">
        <v>4</v>
      </c>
      <c r="C148" s="165" t="s">
        <v>139</v>
      </c>
      <c r="D148" s="129">
        <v>1999</v>
      </c>
      <c r="E148" s="129" t="s">
        <v>6</v>
      </c>
      <c r="F148" s="173">
        <v>23</v>
      </c>
      <c r="G148" s="4">
        <v>4</v>
      </c>
      <c r="H148" s="5">
        <v>43</v>
      </c>
    </row>
    <row r="149" spans="2:8" ht="15">
      <c r="B149" s="129">
        <v>5</v>
      </c>
      <c r="C149" s="165" t="s">
        <v>793</v>
      </c>
      <c r="D149" s="129">
        <v>1996</v>
      </c>
      <c r="E149" s="129" t="s">
        <v>794</v>
      </c>
      <c r="F149" s="173">
        <v>26.03</v>
      </c>
      <c r="G149" s="4">
        <v>5</v>
      </c>
      <c r="H149" s="5">
        <v>40</v>
      </c>
    </row>
    <row r="150" spans="2:8" ht="15">
      <c r="B150" s="129">
        <v>6</v>
      </c>
      <c r="C150" s="165" t="s">
        <v>107</v>
      </c>
      <c r="D150" s="129">
        <v>1994</v>
      </c>
      <c r="E150" s="129" t="s">
        <v>39</v>
      </c>
      <c r="F150" s="173">
        <v>29</v>
      </c>
      <c r="G150" s="4">
        <v>6</v>
      </c>
      <c r="H150" s="5">
        <v>38</v>
      </c>
    </row>
    <row r="151" spans="2:8" ht="15">
      <c r="B151" s="187"/>
      <c r="C151" s="190"/>
      <c r="D151" s="39"/>
      <c r="E151" s="38"/>
      <c r="F151" s="39"/>
      <c r="G151" s="39"/>
      <c r="H151" s="187"/>
    </row>
    <row r="152" spans="2:7" ht="15">
      <c r="B152" s="175"/>
      <c r="C152" s="185" t="s">
        <v>268</v>
      </c>
      <c r="D152" s="186" t="s">
        <v>357</v>
      </c>
      <c r="E152" s="176" t="s">
        <v>358</v>
      </c>
      <c r="F152" s="176" t="s">
        <v>364</v>
      </c>
      <c r="G152" s="176" t="s">
        <v>378</v>
      </c>
    </row>
    <row r="153" spans="2:8" ht="38.25" customHeight="1">
      <c r="B153" s="29" t="s">
        <v>9</v>
      </c>
      <c r="C153" s="29" t="s">
        <v>10</v>
      </c>
      <c r="D153" s="29" t="s">
        <v>11</v>
      </c>
      <c r="E153" s="29" t="s">
        <v>67</v>
      </c>
      <c r="F153" s="29" t="s">
        <v>33</v>
      </c>
      <c r="G153" s="29" t="s">
        <v>0</v>
      </c>
      <c r="H153" s="3" t="s">
        <v>538</v>
      </c>
    </row>
    <row r="154" spans="2:8" ht="15">
      <c r="B154" s="129">
        <v>1</v>
      </c>
      <c r="C154" s="165" t="s">
        <v>170</v>
      </c>
      <c r="D154" s="129">
        <v>1980</v>
      </c>
      <c r="E154" s="129" t="s">
        <v>6</v>
      </c>
      <c r="F154" s="173">
        <v>25.42</v>
      </c>
      <c r="G154" s="4">
        <v>1</v>
      </c>
      <c r="H154" s="5">
        <v>60</v>
      </c>
    </row>
    <row r="155" spans="2:8" ht="15">
      <c r="B155" s="129">
        <v>2</v>
      </c>
      <c r="C155" s="165" t="s">
        <v>795</v>
      </c>
      <c r="D155" s="129">
        <v>1988</v>
      </c>
      <c r="E155" s="129" t="s">
        <v>39</v>
      </c>
      <c r="F155" s="173">
        <v>26.43</v>
      </c>
      <c r="G155" s="4">
        <v>2</v>
      </c>
      <c r="H155" s="5">
        <v>54</v>
      </c>
    </row>
    <row r="157" spans="2:7" ht="15">
      <c r="B157" s="175"/>
      <c r="C157" s="185" t="s">
        <v>4</v>
      </c>
      <c r="D157" s="186" t="s">
        <v>269</v>
      </c>
      <c r="E157" s="176" t="s">
        <v>359</v>
      </c>
      <c r="F157" s="176" t="s">
        <v>364</v>
      </c>
      <c r="G157" s="176" t="s">
        <v>378</v>
      </c>
    </row>
    <row r="158" spans="2:8" ht="31.5">
      <c r="B158" s="29" t="s">
        <v>9</v>
      </c>
      <c r="C158" s="29" t="s">
        <v>10</v>
      </c>
      <c r="D158" s="29" t="s">
        <v>11</v>
      </c>
      <c r="E158" s="29" t="s">
        <v>67</v>
      </c>
      <c r="F158" s="29" t="s">
        <v>33</v>
      </c>
      <c r="G158" s="29" t="s">
        <v>0</v>
      </c>
      <c r="H158" s="3" t="s">
        <v>538</v>
      </c>
    </row>
    <row r="159" spans="2:8" ht="15">
      <c r="B159" s="129">
        <v>1</v>
      </c>
      <c r="C159" s="165" t="s">
        <v>796</v>
      </c>
      <c r="D159" s="129">
        <v>1975</v>
      </c>
      <c r="E159" s="129" t="s">
        <v>39</v>
      </c>
      <c r="F159" s="173">
        <v>27.57</v>
      </c>
      <c r="G159" s="4">
        <v>1</v>
      </c>
      <c r="H159" s="5">
        <v>60</v>
      </c>
    </row>
    <row r="160" spans="3:6" ht="15">
      <c r="C160" s="123"/>
      <c r="D160" s="27"/>
      <c r="E160" s="27"/>
      <c r="F160" s="27"/>
    </row>
    <row r="161" spans="2:7" ht="15">
      <c r="B161" s="175"/>
      <c r="C161" s="185" t="s">
        <v>270</v>
      </c>
      <c r="D161" s="186" t="s">
        <v>360</v>
      </c>
      <c r="E161" s="176" t="s">
        <v>361</v>
      </c>
      <c r="F161" s="176" t="s">
        <v>364</v>
      </c>
      <c r="G161" s="176" t="s">
        <v>378</v>
      </c>
    </row>
    <row r="162" spans="2:8" ht="31.5">
      <c r="B162" s="29" t="s">
        <v>9</v>
      </c>
      <c r="C162" s="29" t="s">
        <v>10</v>
      </c>
      <c r="D162" s="29" t="s">
        <v>11</v>
      </c>
      <c r="E162" s="29" t="s">
        <v>67</v>
      </c>
      <c r="F162" s="29" t="s">
        <v>33</v>
      </c>
      <c r="G162" s="29" t="s">
        <v>0</v>
      </c>
      <c r="H162" s="3" t="s">
        <v>538</v>
      </c>
    </row>
    <row r="163" spans="2:8" ht="15">
      <c r="B163" s="129">
        <v>1</v>
      </c>
      <c r="C163" s="165" t="s">
        <v>186</v>
      </c>
      <c r="D163" s="129">
        <v>1968</v>
      </c>
      <c r="E163" s="129" t="s">
        <v>42</v>
      </c>
      <c r="F163" s="173">
        <v>24.2</v>
      </c>
      <c r="G163" s="4">
        <v>1</v>
      </c>
      <c r="H163" s="5">
        <v>60</v>
      </c>
    </row>
    <row r="164" spans="2:8" ht="15">
      <c r="B164" s="129">
        <v>2</v>
      </c>
      <c r="C164" s="165" t="s">
        <v>172</v>
      </c>
      <c r="D164" s="129">
        <v>1965</v>
      </c>
      <c r="E164" s="129" t="s">
        <v>39</v>
      </c>
      <c r="F164" s="173">
        <v>29.44</v>
      </c>
      <c r="G164" s="4">
        <v>2</v>
      </c>
      <c r="H164" s="5">
        <v>54</v>
      </c>
    </row>
    <row r="165" spans="3:6" ht="15">
      <c r="C165" s="123"/>
      <c r="D165" s="27"/>
      <c r="E165" s="27"/>
      <c r="F165" s="27"/>
    </row>
    <row r="166" spans="2:7" ht="15">
      <c r="B166" s="175"/>
      <c r="C166" s="185" t="s">
        <v>5</v>
      </c>
      <c r="D166" s="186" t="s">
        <v>362</v>
      </c>
      <c r="E166" s="176" t="s">
        <v>271</v>
      </c>
      <c r="F166" s="176" t="s">
        <v>364</v>
      </c>
      <c r="G166" s="176" t="s">
        <v>378</v>
      </c>
    </row>
    <row r="167" spans="2:8" ht="31.5">
      <c r="B167" s="178" t="s">
        <v>9</v>
      </c>
      <c r="C167" s="178" t="s">
        <v>10</v>
      </c>
      <c r="D167" s="178" t="s">
        <v>11</v>
      </c>
      <c r="E167" s="178" t="s">
        <v>67</v>
      </c>
      <c r="F167" s="29" t="s">
        <v>33</v>
      </c>
      <c r="G167" s="29" t="s">
        <v>0</v>
      </c>
      <c r="H167" s="3" t="s">
        <v>538</v>
      </c>
    </row>
    <row r="168" spans="2:8" ht="15">
      <c r="B168" s="129">
        <v>1</v>
      </c>
      <c r="C168" s="165" t="s">
        <v>797</v>
      </c>
      <c r="D168" s="129">
        <v>1958</v>
      </c>
      <c r="E168" s="129" t="s">
        <v>14</v>
      </c>
      <c r="F168" s="173">
        <v>27.12</v>
      </c>
      <c r="G168" s="4">
        <v>1</v>
      </c>
      <c r="H168" s="5">
        <v>60</v>
      </c>
    </row>
    <row r="169" spans="3:5" s="88" customFormat="1" ht="15">
      <c r="C169" s="89"/>
      <c r="D169" s="89"/>
      <c r="E169" s="89"/>
    </row>
    <row r="170" spans="3:5" s="88" customFormat="1" ht="15">
      <c r="C170" s="89"/>
      <c r="D170" s="89"/>
      <c r="E170" s="89"/>
    </row>
    <row r="171" spans="3:5" s="88" customFormat="1" ht="15">
      <c r="C171" s="89"/>
      <c r="D171" s="89"/>
      <c r="E171" s="89"/>
    </row>
    <row r="172" spans="3:5" s="88" customFormat="1" ht="15">
      <c r="C172" s="89"/>
      <c r="D172" s="89"/>
      <c r="E172" s="89"/>
    </row>
    <row r="173" spans="3:5" s="88" customFormat="1" ht="15">
      <c r="C173" s="89"/>
      <c r="D173" s="89"/>
      <c r="E173" s="89"/>
    </row>
  </sheetData>
  <sheetProtection/>
  <mergeCells count="3">
    <mergeCell ref="C2:H2"/>
    <mergeCell ref="C3:H3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2:H96"/>
  <sheetViews>
    <sheetView zoomScalePageLayoutView="0" workbookViewId="0" topLeftCell="A70">
      <selection activeCell="C85" sqref="C85:H86"/>
    </sheetView>
  </sheetViews>
  <sheetFormatPr defaultColWidth="9.140625" defaultRowHeight="12.75"/>
  <cols>
    <col min="3" max="3" width="27.28125" style="0" customWidth="1"/>
    <col min="4" max="4" width="16.7109375" style="0" customWidth="1"/>
    <col min="5" max="5" width="17.57421875" style="0" customWidth="1"/>
    <col min="6" max="6" width="12.00390625" style="0" customWidth="1"/>
    <col min="7" max="7" width="10.7109375" style="0" customWidth="1"/>
    <col min="8" max="8" width="20.28125" style="0" customWidth="1"/>
  </cols>
  <sheetData>
    <row r="2" spans="2:6" ht="15">
      <c r="B2" s="281" t="s">
        <v>195</v>
      </c>
      <c r="C2" s="281"/>
      <c r="D2" s="281"/>
      <c r="E2" s="281"/>
      <c r="F2" s="281"/>
    </row>
    <row r="3" spans="2:6" ht="15">
      <c r="B3" s="281" t="s">
        <v>770</v>
      </c>
      <c r="C3" s="281"/>
      <c r="D3" s="281"/>
      <c r="E3" s="281"/>
      <c r="F3" s="281"/>
    </row>
    <row r="4" spans="2:6" ht="15">
      <c r="B4" s="281" t="s">
        <v>769</v>
      </c>
      <c r="C4" s="281"/>
      <c r="D4" s="281"/>
      <c r="E4" s="281"/>
      <c r="F4" s="281"/>
    </row>
    <row r="5" spans="2:6" ht="15">
      <c r="B5" s="42"/>
      <c r="C5" s="42"/>
      <c r="D5" s="42"/>
      <c r="E5" s="42"/>
      <c r="F5" s="42"/>
    </row>
    <row r="6" s="2" customFormat="1" ht="15"/>
    <row r="7" spans="2:7" s="2" customFormat="1" ht="15">
      <c r="B7" s="180"/>
      <c r="C7" s="170" t="s">
        <v>265</v>
      </c>
      <c r="D7" s="171" t="s">
        <v>348</v>
      </c>
      <c r="E7" s="171" t="s">
        <v>349</v>
      </c>
      <c r="F7" s="180" t="s">
        <v>364</v>
      </c>
      <c r="G7" s="170" t="s">
        <v>826</v>
      </c>
    </row>
    <row r="8" spans="2:8" s="2" customFormat="1" ht="29.25" customHeight="1">
      <c r="B8" s="29" t="s">
        <v>9</v>
      </c>
      <c r="C8" s="29" t="s">
        <v>10</v>
      </c>
      <c r="D8" s="29" t="s">
        <v>67</v>
      </c>
      <c r="E8" s="29" t="s">
        <v>66</v>
      </c>
      <c r="F8" s="29" t="s">
        <v>33</v>
      </c>
      <c r="G8" s="29" t="s">
        <v>0</v>
      </c>
      <c r="H8" s="172" t="s">
        <v>75</v>
      </c>
    </row>
    <row r="9" spans="2:8" s="2" customFormat="1" ht="15">
      <c r="B9" s="129">
        <v>1</v>
      </c>
      <c r="C9" s="20" t="s">
        <v>78</v>
      </c>
      <c r="D9" s="19" t="s">
        <v>14</v>
      </c>
      <c r="E9" s="19">
        <v>2005</v>
      </c>
      <c r="F9" s="19" t="s">
        <v>834</v>
      </c>
      <c r="G9" s="4">
        <v>1</v>
      </c>
      <c r="H9" s="5">
        <v>60</v>
      </c>
    </row>
    <row r="10" spans="2:8" s="2" customFormat="1" ht="15">
      <c r="B10" s="129">
        <v>2</v>
      </c>
      <c r="C10" s="20" t="s">
        <v>77</v>
      </c>
      <c r="D10" s="19" t="s">
        <v>14</v>
      </c>
      <c r="E10" s="19">
        <v>2005</v>
      </c>
      <c r="F10" s="19" t="s">
        <v>837</v>
      </c>
      <c r="G10" s="4">
        <v>2</v>
      </c>
      <c r="H10" s="5">
        <v>54</v>
      </c>
    </row>
    <row r="11" spans="2:8" s="2" customFormat="1" ht="15">
      <c r="B11" s="129">
        <v>3</v>
      </c>
      <c r="C11" s="20" t="s">
        <v>839</v>
      </c>
      <c r="D11" s="19" t="s">
        <v>6</v>
      </c>
      <c r="E11" s="19">
        <v>2005</v>
      </c>
      <c r="F11" s="19" t="s">
        <v>840</v>
      </c>
      <c r="G11" s="4">
        <v>3</v>
      </c>
      <c r="H11" s="5">
        <v>48</v>
      </c>
    </row>
    <row r="12" spans="3:8" s="2" customFormat="1" ht="15">
      <c r="C12" s="174"/>
      <c r="D12" s="174"/>
      <c r="E12" s="174"/>
      <c r="F12" s="174"/>
      <c r="G12" s="174"/>
      <c r="H12" s="174"/>
    </row>
    <row r="13" spans="2:7" s="2" customFormat="1" ht="15">
      <c r="B13" s="180"/>
      <c r="C13" s="170" t="s">
        <v>350</v>
      </c>
      <c r="D13" s="171" t="s">
        <v>351</v>
      </c>
      <c r="E13" s="171" t="s">
        <v>352</v>
      </c>
      <c r="F13" s="180" t="s">
        <v>364</v>
      </c>
      <c r="G13" s="170" t="s">
        <v>378</v>
      </c>
    </row>
    <row r="14" spans="2:8" s="2" customFormat="1" ht="19.5" customHeight="1">
      <c r="B14" s="29" t="s">
        <v>9</v>
      </c>
      <c r="C14" s="29" t="s">
        <v>10</v>
      </c>
      <c r="D14" s="29" t="s">
        <v>67</v>
      </c>
      <c r="E14" s="29" t="s">
        <v>66</v>
      </c>
      <c r="F14" s="29" t="s">
        <v>33</v>
      </c>
      <c r="G14" s="29" t="s">
        <v>0</v>
      </c>
      <c r="H14" s="172" t="s">
        <v>75</v>
      </c>
    </row>
    <row r="15" spans="2:8" s="2" customFormat="1" ht="15">
      <c r="B15" s="129">
        <v>1</v>
      </c>
      <c r="C15" s="20" t="s">
        <v>827</v>
      </c>
      <c r="D15" s="19" t="s">
        <v>6</v>
      </c>
      <c r="E15" s="19">
        <v>2003</v>
      </c>
      <c r="F15" s="19" t="s">
        <v>828</v>
      </c>
      <c r="G15" s="4">
        <v>1</v>
      </c>
      <c r="H15" s="5">
        <v>60</v>
      </c>
    </row>
    <row r="16" spans="2:8" s="2" customFormat="1" ht="15">
      <c r="B16" s="129">
        <v>2</v>
      </c>
      <c r="C16" s="20" t="s">
        <v>100</v>
      </c>
      <c r="D16" s="19" t="s">
        <v>6</v>
      </c>
      <c r="E16" s="19">
        <v>2003</v>
      </c>
      <c r="F16" s="19" t="s">
        <v>829</v>
      </c>
      <c r="G16" s="4">
        <v>2</v>
      </c>
      <c r="H16" s="5">
        <v>54</v>
      </c>
    </row>
    <row r="17" spans="2:8" s="2" customFormat="1" ht="15">
      <c r="B17" s="129">
        <v>3</v>
      </c>
      <c r="C17" s="20" t="s">
        <v>57</v>
      </c>
      <c r="D17" s="19" t="s">
        <v>39</v>
      </c>
      <c r="E17" s="19">
        <v>2003</v>
      </c>
      <c r="F17" s="19" t="s">
        <v>830</v>
      </c>
      <c r="G17" s="4">
        <v>3</v>
      </c>
      <c r="H17" s="5">
        <v>48</v>
      </c>
    </row>
    <row r="18" spans="2:8" s="2" customFormat="1" ht="15">
      <c r="B18" s="129">
        <v>4</v>
      </c>
      <c r="C18" s="20" t="s">
        <v>81</v>
      </c>
      <c r="D18" s="19" t="s">
        <v>39</v>
      </c>
      <c r="E18" s="19">
        <v>2003</v>
      </c>
      <c r="F18" s="19" t="s">
        <v>831</v>
      </c>
      <c r="G18" s="4">
        <v>4</v>
      </c>
      <c r="H18" s="5">
        <v>43</v>
      </c>
    </row>
    <row r="19" spans="2:8" s="2" customFormat="1" ht="15">
      <c r="B19" s="129">
        <v>5</v>
      </c>
      <c r="C19" s="20" t="s">
        <v>832</v>
      </c>
      <c r="D19" s="19" t="s">
        <v>6</v>
      </c>
      <c r="E19" s="19">
        <v>2003</v>
      </c>
      <c r="F19" s="19" t="s">
        <v>833</v>
      </c>
      <c r="G19" s="4">
        <v>5</v>
      </c>
      <c r="H19" s="5">
        <v>40</v>
      </c>
    </row>
    <row r="20" spans="2:8" s="2" customFormat="1" ht="15">
      <c r="B20" s="129">
        <v>6</v>
      </c>
      <c r="C20" s="20" t="s">
        <v>835</v>
      </c>
      <c r="D20" s="19" t="s">
        <v>39</v>
      </c>
      <c r="E20" s="19">
        <v>2003</v>
      </c>
      <c r="F20" s="19" t="s">
        <v>836</v>
      </c>
      <c r="G20" s="4">
        <v>6</v>
      </c>
      <c r="H20" s="5">
        <v>38</v>
      </c>
    </row>
    <row r="21" spans="2:8" s="2" customFormat="1" ht="15">
      <c r="B21" s="129">
        <v>7</v>
      </c>
      <c r="C21" s="20" t="s">
        <v>68</v>
      </c>
      <c r="D21" s="19" t="s">
        <v>6</v>
      </c>
      <c r="E21" s="19">
        <v>2002</v>
      </c>
      <c r="F21" s="19" t="s">
        <v>838</v>
      </c>
      <c r="G21" s="4">
        <v>7</v>
      </c>
      <c r="H21" s="5">
        <v>36</v>
      </c>
    </row>
    <row r="22" s="2" customFormat="1" ht="15"/>
    <row r="23" spans="2:7" s="2" customFormat="1" ht="15">
      <c r="B23" s="180"/>
      <c r="C23" s="170" t="s">
        <v>353</v>
      </c>
      <c r="D23" s="171" t="s">
        <v>354</v>
      </c>
      <c r="E23" s="171" t="s">
        <v>266</v>
      </c>
      <c r="F23" s="180" t="s">
        <v>364</v>
      </c>
      <c r="G23" s="170" t="s">
        <v>389</v>
      </c>
    </row>
    <row r="24" spans="2:8" s="2" customFormat="1" ht="21" customHeight="1">
      <c r="B24" s="29" t="s">
        <v>9</v>
      </c>
      <c r="C24" s="29" t="s">
        <v>10</v>
      </c>
      <c r="D24" s="29" t="s">
        <v>67</v>
      </c>
      <c r="E24" s="29" t="s">
        <v>66</v>
      </c>
      <c r="F24" s="29" t="s">
        <v>33</v>
      </c>
      <c r="G24" s="29" t="s">
        <v>0</v>
      </c>
      <c r="H24" s="172" t="s">
        <v>75</v>
      </c>
    </row>
    <row r="25" spans="2:8" s="2" customFormat="1" ht="15">
      <c r="B25" s="129">
        <v>1</v>
      </c>
      <c r="C25" s="20" t="s">
        <v>61</v>
      </c>
      <c r="D25" s="19" t="s">
        <v>39</v>
      </c>
      <c r="E25" s="19">
        <v>2001</v>
      </c>
      <c r="F25" s="19" t="s">
        <v>853</v>
      </c>
      <c r="G25" s="4">
        <v>1</v>
      </c>
      <c r="H25" s="5">
        <v>60</v>
      </c>
    </row>
    <row r="26" spans="3:6" s="2" customFormat="1" ht="15">
      <c r="C26" s="147"/>
      <c r="D26" s="181"/>
      <c r="E26" s="147"/>
      <c r="F26" s="181"/>
    </row>
    <row r="27" spans="2:7" s="2" customFormat="1" ht="15">
      <c r="B27" s="180"/>
      <c r="C27" s="170" t="s">
        <v>267</v>
      </c>
      <c r="D27" s="171" t="s">
        <v>355</v>
      </c>
      <c r="E27" s="171" t="s">
        <v>356</v>
      </c>
      <c r="F27" s="180" t="s">
        <v>364</v>
      </c>
      <c r="G27" s="170" t="s">
        <v>389</v>
      </c>
    </row>
    <row r="28" spans="2:8" s="2" customFormat="1" ht="21" customHeight="1">
      <c r="B28" s="29" t="s">
        <v>9</v>
      </c>
      <c r="C28" s="29" t="s">
        <v>10</v>
      </c>
      <c r="D28" s="29" t="s">
        <v>67</v>
      </c>
      <c r="E28" s="29" t="s">
        <v>66</v>
      </c>
      <c r="F28" s="29" t="s">
        <v>33</v>
      </c>
      <c r="G28" s="29" t="s">
        <v>0</v>
      </c>
      <c r="H28" s="172" t="s">
        <v>75</v>
      </c>
    </row>
    <row r="29" spans="2:8" s="2" customFormat="1" ht="15">
      <c r="B29" s="129">
        <v>1</v>
      </c>
      <c r="C29" s="20" t="s">
        <v>297</v>
      </c>
      <c r="D29" s="19" t="s">
        <v>39</v>
      </c>
      <c r="E29" s="19">
        <v>1990</v>
      </c>
      <c r="F29" s="19" t="s">
        <v>844</v>
      </c>
      <c r="G29" s="4">
        <v>1</v>
      </c>
      <c r="H29" s="5">
        <v>60</v>
      </c>
    </row>
    <row r="30" spans="2:8" s="2" customFormat="1" ht="15">
      <c r="B30" s="129">
        <v>2</v>
      </c>
      <c r="C30" s="20" t="s">
        <v>292</v>
      </c>
      <c r="D30" s="19" t="s">
        <v>6</v>
      </c>
      <c r="E30" s="19">
        <v>1993</v>
      </c>
      <c r="F30" s="19" t="s">
        <v>851</v>
      </c>
      <c r="G30" s="4">
        <v>2</v>
      </c>
      <c r="H30" s="5">
        <v>54</v>
      </c>
    </row>
    <row r="31" spans="2:8" s="2" customFormat="1" ht="15">
      <c r="B31" s="129">
        <v>3</v>
      </c>
      <c r="C31" s="20" t="s">
        <v>854</v>
      </c>
      <c r="D31" s="19" t="s">
        <v>6</v>
      </c>
      <c r="E31" s="19">
        <v>1995</v>
      </c>
      <c r="F31" s="19" t="s">
        <v>855</v>
      </c>
      <c r="G31" s="4">
        <v>3</v>
      </c>
      <c r="H31" s="5">
        <v>48</v>
      </c>
    </row>
    <row r="32" spans="2:8" s="2" customFormat="1" ht="15">
      <c r="B32" s="129">
        <v>4</v>
      </c>
      <c r="C32" s="20" t="s">
        <v>857</v>
      </c>
      <c r="D32" s="19" t="s">
        <v>6</v>
      </c>
      <c r="E32" s="19">
        <v>1998</v>
      </c>
      <c r="F32" s="19" t="s">
        <v>855</v>
      </c>
      <c r="G32" s="4">
        <v>4</v>
      </c>
      <c r="H32" s="5">
        <v>43</v>
      </c>
    </row>
    <row r="33" spans="3:7" s="2" customFormat="1" ht="15">
      <c r="C33" s="147"/>
      <c r="D33" s="181"/>
      <c r="E33" s="182"/>
      <c r="F33" s="181"/>
      <c r="G33" s="183"/>
    </row>
    <row r="34" spans="2:7" s="2" customFormat="1" ht="15">
      <c r="B34" s="180"/>
      <c r="C34" s="170" t="s">
        <v>268</v>
      </c>
      <c r="D34" s="171" t="s">
        <v>357</v>
      </c>
      <c r="E34" s="171" t="s">
        <v>358</v>
      </c>
      <c r="F34" s="180" t="s">
        <v>364</v>
      </c>
      <c r="G34" s="170" t="s">
        <v>389</v>
      </c>
    </row>
    <row r="35" spans="2:8" s="2" customFormat="1" ht="30" customHeight="1">
      <c r="B35" s="29" t="s">
        <v>9</v>
      </c>
      <c r="C35" s="29" t="s">
        <v>10</v>
      </c>
      <c r="D35" s="29" t="s">
        <v>67</v>
      </c>
      <c r="E35" s="29" t="s">
        <v>66</v>
      </c>
      <c r="F35" s="29" t="s">
        <v>33</v>
      </c>
      <c r="G35" s="29" t="s">
        <v>0</v>
      </c>
      <c r="H35" s="172" t="s">
        <v>75</v>
      </c>
    </row>
    <row r="36" spans="2:8" s="2" customFormat="1" ht="15">
      <c r="B36" s="129">
        <v>1</v>
      </c>
      <c r="C36" s="20" t="s">
        <v>53</v>
      </c>
      <c r="D36" s="19" t="s">
        <v>14</v>
      </c>
      <c r="E36" s="19">
        <v>1986</v>
      </c>
      <c r="F36" s="19" t="s">
        <v>841</v>
      </c>
      <c r="G36" s="4">
        <v>1</v>
      </c>
      <c r="H36" s="5">
        <v>60</v>
      </c>
    </row>
    <row r="37" spans="2:8" s="2" customFormat="1" ht="15">
      <c r="B37" s="129">
        <v>2</v>
      </c>
      <c r="C37" s="20" t="s">
        <v>16</v>
      </c>
      <c r="D37" s="19" t="s">
        <v>6</v>
      </c>
      <c r="E37" s="19">
        <v>1981</v>
      </c>
      <c r="F37" s="19" t="s">
        <v>842</v>
      </c>
      <c r="G37" s="4">
        <v>2</v>
      </c>
      <c r="H37" s="5">
        <v>54</v>
      </c>
    </row>
    <row r="38" spans="2:8" s="2" customFormat="1" ht="15">
      <c r="B38" s="129">
        <v>3</v>
      </c>
      <c r="C38" s="20" t="s">
        <v>849</v>
      </c>
      <c r="D38" s="19" t="s">
        <v>6</v>
      </c>
      <c r="E38" s="19">
        <v>1986</v>
      </c>
      <c r="F38" s="19" t="s">
        <v>850</v>
      </c>
      <c r="G38" s="4">
        <v>3</v>
      </c>
      <c r="H38" s="5">
        <v>48</v>
      </c>
    </row>
    <row r="39" spans="2:8" s="2" customFormat="1" ht="15">
      <c r="B39" s="129">
        <v>4</v>
      </c>
      <c r="C39" s="20" t="s">
        <v>856</v>
      </c>
      <c r="D39" s="19" t="s">
        <v>6</v>
      </c>
      <c r="E39" s="19">
        <v>1982</v>
      </c>
      <c r="F39" s="19" t="s">
        <v>855</v>
      </c>
      <c r="G39" s="4">
        <v>4</v>
      </c>
      <c r="H39" s="5">
        <v>43</v>
      </c>
    </row>
    <row r="40" spans="3:7" s="2" customFormat="1" ht="15">
      <c r="C40" s="147"/>
      <c r="D40" s="181"/>
      <c r="E40" s="182"/>
      <c r="F40" s="181"/>
      <c r="G40" s="183"/>
    </row>
    <row r="41" spans="2:7" s="2" customFormat="1" ht="15">
      <c r="B41" s="180"/>
      <c r="C41" s="170" t="s">
        <v>4</v>
      </c>
      <c r="D41" s="171" t="s">
        <v>269</v>
      </c>
      <c r="E41" s="171" t="s">
        <v>359</v>
      </c>
      <c r="F41" s="180" t="s">
        <v>364</v>
      </c>
      <c r="G41" s="170" t="s">
        <v>389</v>
      </c>
    </row>
    <row r="42" spans="2:8" s="2" customFormat="1" ht="27" customHeight="1">
      <c r="B42" s="29" t="s">
        <v>9</v>
      </c>
      <c r="C42" s="29" t="s">
        <v>10</v>
      </c>
      <c r="D42" s="29" t="s">
        <v>67</v>
      </c>
      <c r="E42" s="29" t="s">
        <v>66</v>
      </c>
      <c r="F42" s="29" t="s">
        <v>33</v>
      </c>
      <c r="G42" s="29" t="s">
        <v>0</v>
      </c>
      <c r="H42" s="172" t="s">
        <v>75</v>
      </c>
    </row>
    <row r="43" spans="2:8" s="2" customFormat="1" ht="15">
      <c r="B43" s="129">
        <v>1</v>
      </c>
      <c r="C43" s="20" t="s">
        <v>18</v>
      </c>
      <c r="D43" s="19" t="s">
        <v>39</v>
      </c>
      <c r="E43" s="19">
        <v>1973</v>
      </c>
      <c r="F43" s="19" t="s">
        <v>845</v>
      </c>
      <c r="G43" s="4">
        <v>1</v>
      </c>
      <c r="H43" s="5">
        <v>60</v>
      </c>
    </row>
    <row r="44" s="2" customFormat="1" ht="15"/>
    <row r="45" spans="2:7" s="2" customFormat="1" ht="15">
      <c r="B45" s="180"/>
      <c r="C45" s="170" t="s">
        <v>270</v>
      </c>
      <c r="D45" s="171" t="s">
        <v>360</v>
      </c>
      <c r="E45" s="171" t="s">
        <v>361</v>
      </c>
      <c r="F45" s="180" t="s">
        <v>364</v>
      </c>
      <c r="G45" s="170" t="s">
        <v>378</v>
      </c>
    </row>
    <row r="46" spans="2:8" s="2" customFormat="1" ht="17.25" customHeight="1">
      <c r="B46" s="29" t="s">
        <v>9</v>
      </c>
      <c r="C46" s="29" t="s">
        <v>10</v>
      </c>
      <c r="D46" s="29" t="s">
        <v>11</v>
      </c>
      <c r="E46" s="29" t="s">
        <v>67</v>
      </c>
      <c r="F46" s="29" t="s">
        <v>33</v>
      </c>
      <c r="G46" s="29" t="s">
        <v>0</v>
      </c>
      <c r="H46" s="172" t="s">
        <v>75</v>
      </c>
    </row>
    <row r="47" spans="2:8" s="2" customFormat="1" ht="15">
      <c r="B47" s="129">
        <v>1</v>
      </c>
      <c r="C47" s="20" t="s">
        <v>30</v>
      </c>
      <c r="D47" s="19" t="s">
        <v>6</v>
      </c>
      <c r="E47" s="19">
        <v>1961</v>
      </c>
      <c r="F47" s="19" t="s">
        <v>846</v>
      </c>
      <c r="G47" s="4">
        <v>1</v>
      </c>
      <c r="H47" s="5">
        <v>60</v>
      </c>
    </row>
    <row r="48" spans="2:8" s="2" customFormat="1" ht="15">
      <c r="B48" s="129">
        <v>2</v>
      </c>
      <c r="C48" s="20" t="s">
        <v>21</v>
      </c>
      <c r="D48" s="19" t="s">
        <v>6</v>
      </c>
      <c r="E48" s="19">
        <v>1963</v>
      </c>
      <c r="F48" s="19" t="s">
        <v>847</v>
      </c>
      <c r="G48" s="4">
        <v>2</v>
      </c>
      <c r="H48" s="5">
        <v>54</v>
      </c>
    </row>
    <row r="49" s="2" customFormat="1" ht="15">
      <c r="H49" s="184"/>
    </row>
    <row r="50" spans="2:7" s="2" customFormat="1" ht="15">
      <c r="B50" s="180"/>
      <c r="C50" s="170" t="s">
        <v>5</v>
      </c>
      <c r="D50" s="171" t="s">
        <v>362</v>
      </c>
      <c r="E50" s="171" t="s">
        <v>271</v>
      </c>
      <c r="F50" s="180" t="s">
        <v>364</v>
      </c>
      <c r="G50" s="170" t="s">
        <v>378</v>
      </c>
    </row>
    <row r="51" spans="2:8" s="2" customFormat="1" ht="27.75" customHeight="1">
      <c r="B51" s="29" t="s">
        <v>9</v>
      </c>
      <c r="C51" s="29" t="s">
        <v>10</v>
      </c>
      <c r="D51" s="29" t="s">
        <v>67</v>
      </c>
      <c r="E51" s="29" t="s">
        <v>66</v>
      </c>
      <c r="F51" s="29" t="s">
        <v>33</v>
      </c>
      <c r="G51" s="29" t="s">
        <v>0</v>
      </c>
      <c r="H51" s="172" t="s">
        <v>75</v>
      </c>
    </row>
    <row r="52" spans="2:8" s="2" customFormat="1" ht="15">
      <c r="B52" s="129">
        <v>1</v>
      </c>
      <c r="C52" s="20" t="s">
        <v>129</v>
      </c>
      <c r="D52" s="19" t="s">
        <v>6</v>
      </c>
      <c r="E52" s="19">
        <v>1956</v>
      </c>
      <c r="F52" s="19" t="s">
        <v>843</v>
      </c>
      <c r="G52" s="4">
        <v>1</v>
      </c>
      <c r="H52" s="5">
        <v>60</v>
      </c>
    </row>
    <row r="53" spans="2:8" s="2" customFormat="1" ht="15">
      <c r="B53" s="129">
        <v>2</v>
      </c>
      <c r="C53" s="20" t="s">
        <v>31</v>
      </c>
      <c r="D53" s="19" t="s">
        <v>39</v>
      </c>
      <c r="E53" s="19">
        <v>1949</v>
      </c>
      <c r="F53" s="19" t="s">
        <v>848</v>
      </c>
      <c r="G53" s="4">
        <v>2</v>
      </c>
      <c r="H53" s="5">
        <v>54</v>
      </c>
    </row>
    <row r="54" spans="2:8" s="2" customFormat="1" ht="15">
      <c r="B54" s="129">
        <v>3</v>
      </c>
      <c r="C54" s="20" t="s">
        <v>196</v>
      </c>
      <c r="D54" s="19" t="s">
        <v>70</v>
      </c>
      <c r="E54" s="19">
        <v>1957</v>
      </c>
      <c r="F54" s="19" t="s">
        <v>852</v>
      </c>
      <c r="G54" s="4">
        <v>3</v>
      </c>
      <c r="H54" s="5">
        <v>48</v>
      </c>
    </row>
    <row r="55" spans="2:8" s="2" customFormat="1" ht="15">
      <c r="B55" s="187"/>
      <c r="C55" s="187"/>
      <c r="D55" s="188"/>
      <c r="E55" s="189"/>
      <c r="F55" s="188"/>
      <c r="G55" s="188"/>
      <c r="H55" s="187"/>
    </row>
    <row r="56" spans="2:7" s="2" customFormat="1" ht="15">
      <c r="B56" s="175"/>
      <c r="C56" s="185" t="s">
        <v>265</v>
      </c>
      <c r="D56" s="186" t="s">
        <v>348</v>
      </c>
      <c r="E56" s="176" t="s">
        <v>349</v>
      </c>
      <c r="F56" s="176" t="s">
        <v>364</v>
      </c>
      <c r="G56" s="176" t="s">
        <v>378</v>
      </c>
    </row>
    <row r="57" spans="2:8" s="2" customFormat="1" ht="15.75">
      <c r="B57" s="29" t="s">
        <v>9</v>
      </c>
      <c r="C57" s="29" t="s">
        <v>10</v>
      </c>
      <c r="D57" s="29" t="s">
        <v>11</v>
      </c>
      <c r="E57" s="29" t="s">
        <v>67</v>
      </c>
      <c r="F57" s="29" t="s">
        <v>33</v>
      </c>
      <c r="G57" s="29" t="s">
        <v>0</v>
      </c>
      <c r="H57" s="3" t="s">
        <v>538</v>
      </c>
    </row>
    <row r="58" spans="2:8" s="2" customFormat="1" ht="15">
      <c r="B58" s="129">
        <v>1</v>
      </c>
      <c r="C58" s="20" t="s">
        <v>261</v>
      </c>
      <c r="D58" s="19" t="s">
        <v>6</v>
      </c>
      <c r="E58" s="19">
        <v>2004</v>
      </c>
      <c r="F58" s="19" t="s">
        <v>858</v>
      </c>
      <c r="G58" s="4">
        <v>1</v>
      </c>
      <c r="H58" s="5">
        <v>60</v>
      </c>
    </row>
    <row r="59" spans="2:8" s="2" customFormat="1" ht="15">
      <c r="B59" s="129">
        <v>2</v>
      </c>
      <c r="C59" s="20" t="s">
        <v>83</v>
      </c>
      <c r="D59" s="19" t="s">
        <v>39</v>
      </c>
      <c r="E59" s="19">
        <v>2005</v>
      </c>
      <c r="F59" s="19" t="s">
        <v>865</v>
      </c>
      <c r="G59" s="4">
        <v>2</v>
      </c>
      <c r="H59" s="5">
        <v>54</v>
      </c>
    </row>
    <row r="60" spans="2:8" s="2" customFormat="1" ht="15">
      <c r="B60" s="187"/>
      <c r="C60" s="187"/>
      <c r="D60" s="188"/>
      <c r="E60" s="189"/>
      <c r="F60" s="188"/>
      <c r="G60" s="188"/>
      <c r="H60" s="187"/>
    </row>
    <row r="61" spans="2:7" s="2" customFormat="1" ht="15">
      <c r="B61" s="175"/>
      <c r="C61" s="185" t="s">
        <v>350</v>
      </c>
      <c r="D61" s="186" t="s">
        <v>351</v>
      </c>
      <c r="E61" s="176" t="s">
        <v>352</v>
      </c>
      <c r="F61" s="176" t="s">
        <v>364</v>
      </c>
      <c r="G61" s="176" t="s">
        <v>378</v>
      </c>
    </row>
    <row r="62" spans="2:8" s="2" customFormat="1" ht="15.75">
      <c r="B62" s="177" t="s">
        <v>9</v>
      </c>
      <c r="C62" s="177" t="s">
        <v>10</v>
      </c>
      <c r="D62" s="177" t="s">
        <v>11</v>
      </c>
      <c r="E62" s="177" t="s">
        <v>67</v>
      </c>
      <c r="F62" s="177" t="s">
        <v>33</v>
      </c>
      <c r="G62" s="177" t="s">
        <v>0</v>
      </c>
      <c r="H62" s="3" t="s">
        <v>538</v>
      </c>
    </row>
    <row r="63" spans="2:8" s="2" customFormat="1" ht="15">
      <c r="B63" s="129">
        <v>1</v>
      </c>
      <c r="C63" s="20" t="s">
        <v>396</v>
      </c>
      <c r="D63" s="19" t="s">
        <v>6</v>
      </c>
      <c r="E63" s="19">
        <v>2003</v>
      </c>
      <c r="F63" s="19" t="s">
        <v>859</v>
      </c>
      <c r="G63" s="4">
        <v>1</v>
      </c>
      <c r="H63" s="5">
        <v>60</v>
      </c>
    </row>
    <row r="64" spans="2:8" s="2" customFormat="1" ht="15">
      <c r="B64" s="129">
        <v>2</v>
      </c>
      <c r="C64" s="20" t="s">
        <v>860</v>
      </c>
      <c r="D64" s="19" t="s">
        <v>6</v>
      </c>
      <c r="E64" s="19">
        <v>2003</v>
      </c>
      <c r="F64" s="19" t="s">
        <v>861</v>
      </c>
      <c r="G64" s="4">
        <v>2</v>
      </c>
      <c r="H64" s="5">
        <v>54</v>
      </c>
    </row>
    <row r="65" spans="2:8" s="2" customFormat="1" ht="15">
      <c r="B65" s="129">
        <v>3</v>
      </c>
      <c r="C65" s="20" t="s">
        <v>862</v>
      </c>
      <c r="D65" s="19" t="s">
        <v>6</v>
      </c>
      <c r="E65" s="19">
        <v>2002</v>
      </c>
      <c r="F65" s="19" t="s">
        <v>863</v>
      </c>
      <c r="G65" s="4">
        <v>3</v>
      </c>
      <c r="H65" s="5">
        <v>48</v>
      </c>
    </row>
    <row r="66" spans="2:8" s="2" customFormat="1" ht="15">
      <c r="B66" s="129">
        <v>4</v>
      </c>
      <c r="C66" s="20" t="s">
        <v>260</v>
      </c>
      <c r="D66" s="20" t="s">
        <v>6</v>
      </c>
      <c r="E66" s="19">
        <v>2002</v>
      </c>
      <c r="F66" s="19" t="s">
        <v>864</v>
      </c>
      <c r="G66" s="4">
        <v>4</v>
      </c>
      <c r="H66" s="5">
        <v>43</v>
      </c>
    </row>
    <row r="67" s="2" customFormat="1" ht="15"/>
    <row r="68" spans="2:7" s="2" customFormat="1" ht="15">
      <c r="B68" s="175"/>
      <c r="C68" s="185" t="s">
        <v>353</v>
      </c>
      <c r="D68" s="186" t="s">
        <v>354</v>
      </c>
      <c r="E68" s="176" t="s">
        <v>266</v>
      </c>
      <c r="F68" s="176" t="s">
        <v>364</v>
      </c>
      <c r="G68" s="176" t="s">
        <v>378</v>
      </c>
    </row>
    <row r="69" spans="2:8" s="2" customFormat="1" ht="47.25" customHeight="1">
      <c r="B69" s="29" t="s">
        <v>9</v>
      </c>
      <c r="C69" s="29" t="s">
        <v>10</v>
      </c>
      <c r="D69" s="29" t="s">
        <v>11</v>
      </c>
      <c r="E69" s="29" t="s">
        <v>67</v>
      </c>
      <c r="F69" s="29" t="s">
        <v>33</v>
      </c>
      <c r="G69" s="29" t="s">
        <v>0</v>
      </c>
      <c r="H69" s="3" t="s">
        <v>538</v>
      </c>
    </row>
    <row r="70" spans="2:8" s="2" customFormat="1" ht="15">
      <c r="B70" s="129">
        <v>1</v>
      </c>
      <c r="C70" s="20" t="s">
        <v>87</v>
      </c>
      <c r="D70" s="20" t="s">
        <v>6</v>
      </c>
      <c r="E70" s="19">
        <v>2000</v>
      </c>
      <c r="F70" s="19" t="s">
        <v>838</v>
      </c>
      <c r="G70" s="4">
        <v>1</v>
      </c>
      <c r="H70" s="5">
        <v>60</v>
      </c>
    </row>
    <row r="71" spans="2:8" s="2" customFormat="1" ht="15">
      <c r="B71" s="129">
        <v>2</v>
      </c>
      <c r="C71" s="20" t="s">
        <v>69</v>
      </c>
      <c r="D71" s="20" t="s">
        <v>39</v>
      </c>
      <c r="E71" s="19">
        <v>2001</v>
      </c>
      <c r="F71" s="19" t="s">
        <v>872</v>
      </c>
      <c r="G71" s="4">
        <v>2</v>
      </c>
      <c r="H71" s="5">
        <v>54</v>
      </c>
    </row>
    <row r="72" spans="3:6" s="2" customFormat="1" ht="15">
      <c r="C72" s="123"/>
      <c r="D72" s="27"/>
      <c r="E72" s="27"/>
      <c r="F72" s="27"/>
    </row>
    <row r="73" spans="2:7" s="2" customFormat="1" ht="15">
      <c r="B73" s="175"/>
      <c r="C73" s="185" t="s">
        <v>267</v>
      </c>
      <c r="D73" s="186" t="s">
        <v>355</v>
      </c>
      <c r="E73" s="176" t="s">
        <v>356</v>
      </c>
      <c r="F73" s="176" t="s">
        <v>364</v>
      </c>
      <c r="G73" s="176" t="s">
        <v>378</v>
      </c>
    </row>
    <row r="74" spans="2:8" s="2" customFormat="1" ht="15.75">
      <c r="B74" s="177" t="s">
        <v>9</v>
      </c>
      <c r="C74" s="177" t="s">
        <v>10</v>
      </c>
      <c r="D74" s="177" t="s">
        <v>11</v>
      </c>
      <c r="E74" s="177" t="s">
        <v>67</v>
      </c>
      <c r="F74" s="177" t="s">
        <v>33</v>
      </c>
      <c r="G74" s="177" t="s">
        <v>0</v>
      </c>
      <c r="H74" s="3" t="s">
        <v>538</v>
      </c>
    </row>
    <row r="75" spans="2:8" s="2" customFormat="1" ht="15">
      <c r="B75" s="129">
        <v>1</v>
      </c>
      <c r="C75" s="20" t="s">
        <v>40</v>
      </c>
      <c r="D75" s="20" t="s">
        <v>14</v>
      </c>
      <c r="E75" s="19">
        <v>1999</v>
      </c>
      <c r="F75" s="19" t="s">
        <v>866</v>
      </c>
      <c r="G75" s="4">
        <v>1</v>
      </c>
      <c r="H75" s="5">
        <v>60</v>
      </c>
    </row>
    <row r="76" spans="2:8" s="2" customFormat="1" ht="15">
      <c r="B76" s="129">
        <v>2</v>
      </c>
      <c r="C76" s="20" t="s">
        <v>138</v>
      </c>
      <c r="D76" s="20" t="s">
        <v>6</v>
      </c>
      <c r="E76" s="19">
        <v>1989</v>
      </c>
      <c r="F76" s="19" t="s">
        <v>867</v>
      </c>
      <c r="G76" s="4">
        <v>2</v>
      </c>
      <c r="H76" s="5">
        <v>54</v>
      </c>
    </row>
    <row r="77" spans="2:8" s="2" customFormat="1" ht="15">
      <c r="B77" s="129">
        <v>3</v>
      </c>
      <c r="C77" s="20" t="s">
        <v>102</v>
      </c>
      <c r="D77" s="20" t="s">
        <v>14</v>
      </c>
      <c r="E77" s="19">
        <v>1990</v>
      </c>
      <c r="F77" s="19" t="s">
        <v>868</v>
      </c>
      <c r="G77" s="4">
        <v>3</v>
      </c>
      <c r="H77" s="5">
        <v>48</v>
      </c>
    </row>
    <row r="78" spans="2:8" s="2" customFormat="1" ht="15">
      <c r="B78" s="187"/>
      <c r="C78" s="190"/>
      <c r="D78" s="39"/>
      <c r="E78" s="38"/>
      <c r="F78" s="39"/>
      <c r="G78" s="39"/>
      <c r="H78" s="187"/>
    </row>
    <row r="79" spans="2:7" s="2" customFormat="1" ht="15">
      <c r="B79" s="175"/>
      <c r="C79" s="185" t="s">
        <v>268</v>
      </c>
      <c r="D79" s="186" t="s">
        <v>357</v>
      </c>
      <c r="E79" s="176" t="s">
        <v>358</v>
      </c>
      <c r="F79" s="176" t="s">
        <v>364</v>
      </c>
      <c r="G79" s="176" t="s">
        <v>378</v>
      </c>
    </row>
    <row r="80" spans="2:8" s="2" customFormat="1" ht="38.25" customHeight="1">
      <c r="B80" s="29" t="s">
        <v>9</v>
      </c>
      <c r="C80" s="29" t="s">
        <v>10</v>
      </c>
      <c r="D80" s="29" t="s">
        <v>11</v>
      </c>
      <c r="E80" s="29" t="s">
        <v>67</v>
      </c>
      <c r="F80" s="29" t="s">
        <v>33</v>
      </c>
      <c r="G80" s="29" t="s">
        <v>0</v>
      </c>
      <c r="H80" s="3" t="s">
        <v>538</v>
      </c>
    </row>
    <row r="81" spans="2:8" s="2" customFormat="1" ht="15">
      <c r="B81" s="129">
        <v>1</v>
      </c>
      <c r="C81" s="165"/>
      <c r="D81" s="129"/>
      <c r="E81" s="129"/>
      <c r="F81" s="173"/>
      <c r="G81" s="4"/>
      <c r="H81" s="5"/>
    </row>
    <row r="82" s="2" customFormat="1" ht="15"/>
    <row r="83" spans="2:7" s="2" customFormat="1" ht="15">
      <c r="B83" s="175"/>
      <c r="C83" s="185" t="s">
        <v>4</v>
      </c>
      <c r="D83" s="186" t="s">
        <v>269</v>
      </c>
      <c r="E83" s="176" t="s">
        <v>359</v>
      </c>
      <c r="F83" s="176" t="s">
        <v>364</v>
      </c>
      <c r="G83" s="176" t="s">
        <v>378</v>
      </c>
    </row>
    <row r="84" spans="2:8" s="2" customFormat="1" ht="15.75">
      <c r="B84" s="29" t="s">
        <v>9</v>
      </c>
      <c r="C84" s="29" t="s">
        <v>10</v>
      </c>
      <c r="D84" s="29" t="s">
        <v>11</v>
      </c>
      <c r="E84" s="29" t="s">
        <v>67</v>
      </c>
      <c r="F84" s="29" t="s">
        <v>33</v>
      </c>
      <c r="G84" s="29" t="s">
        <v>0</v>
      </c>
      <c r="H84" s="3" t="s">
        <v>538</v>
      </c>
    </row>
    <row r="85" spans="2:8" s="2" customFormat="1" ht="15">
      <c r="B85" s="129">
        <v>1</v>
      </c>
      <c r="C85" s="20" t="s">
        <v>98</v>
      </c>
      <c r="D85" s="20" t="s">
        <v>14</v>
      </c>
      <c r="E85" s="19">
        <v>1970</v>
      </c>
      <c r="F85" s="19" t="s">
        <v>869</v>
      </c>
      <c r="G85" s="4">
        <v>1</v>
      </c>
      <c r="H85" s="5">
        <v>60</v>
      </c>
    </row>
    <row r="86" spans="2:8" s="2" customFormat="1" ht="15">
      <c r="B86" s="129">
        <v>2</v>
      </c>
      <c r="C86" s="20" t="s">
        <v>331</v>
      </c>
      <c r="D86" s="20" t="s">
        <v>6</v>
      </c>
      <c r="E86" s="19">
        <v>1969</v>
      </c>
      <c r="F86" s="19" t="s">
        <v>870</v>
      </c>
      <c r="G86" s="4">
        <v>2</v>
      </c>
      <c r="H86" s="5">
        <v>54</v>
      </c>
    </row>
    <row r="87" spans="3:6" s="2" customFormat="1" ht="15">
      <c r="C87" s="123"/>
      <c r="D87" s="27"/>
      <c r="E87" s="27"/>
      <c r="F87" s="27"/>
    </row>
    <row r="88" spans="2:7" s="2" customFormat="1" ht="15">
      <c r="B88" s="175"/>
      <c r="C88" s="185" t="s">
        <v>270</v>
      </c>
      <c r="D88" s="186" t="s">
        <v>360</v>
      </c>
      <c r="E88" s="176" t="s">
        <v>361</v>
      </c>
      <c r="F88" s="176" t="s">
        <v>364</v>
      </c>
      <c r="G88" s="176" t="s">
        <v>378</v>
      </c>
    </row>
    <row r="89" spans="2:8" s="2" customFormat="1" ht="15.75">
      <c r="B89" s="29" t="s">
        <v>9</v>
      </c>
      <c r="C89" s="29" t="s">
        <v>10</v>
      </c>
      <c r="D89" s="29" t="s">
        <v>11</v>
      </c>
      <c r="E89" s="29" t="s">
        <v>67</v>
      </c>
      <c r="F89" s="29" t="s">
        <v>33</v>
      </c>
      <c r="G89" s="29" t="s">
        <v>0</v>
      </c>
      <c r="H89" s="3" t="s">
        <v>538</v>
      </c>
    </row>
    <row r="90" spans="2:8" s="2" customFormat="1" ht="15">
      <c r="B90" s="129">
        <v>1</v>
      </c>
      <c r="C90" s="20" t="s">
        <v>20</v>
      </c>
      <c r="D90" s="20" t="s">
        <v>14</v>
      </c>
      <c r="E90" s="19">
        <v>1965</v>
      </c>
      <c r="F90" s="19" t="s">
        <v>871</v>
      </c>
      <c r="G90" s="4">
        <v>1</v>
      </c>
      <c r="H90" s="5">
        <v>60</v>
      </c>
    </row>
    <row r="91" spans="3:6" s="2" customFormat="1" ht="15">
      <c r="C91" s="123"/>
      <c r="D91" s="27"/>
      <c r="E91" s="27"/>
      <c r="F91" s="27"/>
    </row>
    <row r="92" spans="2:7" s="2" customFormat="1" ht="15">
      <c r="B92" s="175"/>
      <c r="C92" s="185" t="s">
        <v>5</v>
      </c>
      <c r="D92" s="186" t="s">
        <v>362</v>
      </c>
      <c r="E92" s="176" t="s">
        <v>271</v>
      </c>
      <c r="F92" s="176" t="s">
        <v>364</v>
      </c>
      <c r="G92" s="176" t="s">
        <v>378</v>
      </c>
    </row>
    <row r="93" spans="2:8" s="2" customFormat="1" ht="15.75">
      <c r="B93" s="178" t="s">
        <v>9</v>
      </c>
      <c r="C93" s="178" t="s">
        <v>10</v>
      </c>
      <c r="D93" s="178" t="s">
        <v>11</v>
      </c>
      <c r="E93" s="178" t="s">
        <v>67</v>
      </c>
      <c r="F93" s="29" t="s">
        <v>33</v>
      </c>
      <c r="G93" s="29" t="s">
        <v>0</v>
      </c>
      <c r="H93" s="3" t="s">
        <v>538</v>
      </c>
    </row>
    <row r="94" spans="2:8" s="2" customFormat="1" ht="15">
      <c r="B94" s="129">
        <v>1</v>
      </c>
      <c r="C94" s="165"/>
      <c r="D94" s="129"/>
      <c r="E94" s="129"/>
      <c r="F94" s="173"/>
      <c r="G94" s="4"/>
      <c r="H94" s="5"/>
    </row>
    <row r="95" spans="3:5" s="88" customFormat="1" ht="15">
      <c r="C95" s="89"/>
      <c r="D95" s="89"/>
      <c r="E95" s="89"/>
    </row>
    <row r="96" spans="3:5" s="88" customFormat="1" ht="15">
      <c r="C96" s="89"/>
      <c r="D96" s="89"/>
      <c r="E96" s="89"/>
    </row>
  </sheetData>
  <sheetProtection/>
  <mergeCells count="3"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149"/>
  <sheetViews>
    <sheetView zoomScalePageLayoutView="0" workbookViewId="0" topLeftCell="A122">
      <selection activeCell="A106" sqref="A106:IV107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22.421875" style="0" customWidth="1"/>
    <col min="4" max="4" width="11.7109375" style="0" customWidth="1"/>
    <col min="5" max="5" width="29.00390625" style="0" customWidth="1"/>
    <col min="6" max="6" width="14.421875" style="0" customWidth="1"/>
    <col min="7" max="7" width="9.00390625" style="0" customWidth="1"/>
    <col min="8" max="8" width="14.421875" style="0" customWidth="1"/>
  </cols>
  <sheetData>
    <row r="1" spans="1:7" ht="14.25" customHeight="1">
      <c r="A1" s="282" t="s">
        <v>88</v>
      </c>
      <c r="B1" s="283"/>
      <c r="C1" s="283"/>
      <c r="D1" s="283"/>
      <c r="E1" s="283"/>
      <c r="F1" s="283"/>
      <c r="G1" s="284"/>
    </row>
    <row r="2" spans="1:7" ht="43.5" customHeight="1">
      <c r="A2" s="285" t="s">
        <v>889</v>
      </c>
      <c r="B2" s="286"/>
      <c r="C2" s="286"/>
      <c r="D2" s="286"/>
      <c r="E2" s="286"/>
      <c r="F2" s="286"/>
      <c r="G2" s="287"/>
    </row>
    <row r="3" spans="1:7" ht="18" customHeight="1">
      <c r="A3" s="288" t="s">
        <v>1023</v>
      </c>
      <c r="B3" s="289"/>
      <c r="C3" s="289"/>
      <c r="D3" s="289"/>
      <c r="E3" s="289"/>
      <c r="F3" s="289"/>
      <c r="G3" s="212"/>
    </row>
    <row r="4" spans="1:7" s="2" customFormat="1" ht="50.25" customHeight="1">
      <c r="A4" s="180"/>
      <c r="C4" s="170" t="s">
        <v>347</v>
      </c>
      <c r="D4" s="255" t="s">
        <v>223</v>
      </c>
      <c r="E4" s="171" t="s">
        <v>264</v>
      </c>
      <c r="F4" s="255" t="s">
        <v>364</v>
      </c>
      <c r="G4" s="255" t="s">
        <v>1150</v>
      </c>
    </row>
    <row r="5" spans="1:8" s="2" customFormat="1" ht="30">
      <c r="A5" s="29" t="s">
        <v>9</v>
      </c>
      <c r="B5" s="29" t="s">
        <v>1149</v>
      </c>
      <c r="C5" s="29" t="s">
        <v>10</v>
      </c>
      <c r="D5" s="29" t="s">
        <v>11</v>
      </c>
      <c r="E5" s="29" t="s">
        <v>67</v>
      </c>
      <c r="F5" s="29" t="s">
        <v>33</v>
      </c>
      <c r="G5" s="29" t="s">
        <v>0</v>
      </c>
      <c r="H5" s="172" t="s">
        <v>75</v>
      </c>
    </row>
    <row r="6" spans="1:8" s="2" customFormat="1" ht="15.75">
      <c r="A6" s="229">
        <v>1</v>
      </c>
      <c r="B6" s="220">
        <v>54</v>
      </c>
      <c r="C6" s="230" t="s">
        <v>802</v>
      </c>
      <c r="D6" s="215">
        <v>2008</v>
      </c>
      <c r="E6" s="219" t="s">
        <v>209</v>
      </c>
      <c r="F6" s="252" t="s">
        <v>1024</v>
      </c>
      <c r="G6" s="4">
        <v>1</v>
      </c>
      <c r="H6" s="5">
        <v>60</v>
      </c>
    </row>
    <row r="7" spans="1:8" s="2" customFormat="1" ht="15.75">
      <c r="A7" s="229">
        <v>2</v>
      </c>
      <c r="B7" s="220">
        <v>53</v>
      </c>
      <c r="C7" s="233" t="s">
        <v>182</v>
      </c>
      <c r="D7" s="215">
        <v>2006</v>
      </c>
      <c r="E7" s="219" t="s">
        <v>209</v>
      </c>
      <c r="F7" s="252" t="s">
        <v>1025</v>
      </c>
      <c r="G7" s="4">
        <v>2</v>
      </c>
      <c r="H7" s="5">
        <v>54</v>
      </c>
    </row>
    <row r="8" spans="1:8" s="2" customFormat="1" ht="15.75">
      <c r="A8" s="229">
        <v>3</v>
      </c>
      <c r="B8" s="220">
        <v>6</v>
      </c>
      <c r="C8" s="230" t="s">
        <v>92</v>
      </c>
      <c r="D8" s="215">
        <v>2007</v>
      </c>
      <c r="E8" s="222" t="s">
        <v>200</v>
      </c>
      <c r="F8" s="252" t="s">
        <v>1026</v>
      </c>
      <c r="G8" s="4">
        <v>3</v>
      </c>
      <c r="H8" s="5">
        <v>48</v>
      </c>
    </row>
    <row r="9" spans="1:8" s="2" customFormat="1" ht="15.75">
      <c r="A9" s="229">
        <v>4</v>
      </c>
      <c r="B9" s="220">
        <v>5</v>
      </c>
      <c r="C9" s="232" t="s">
        <v>1027</v>
      </c>
      <c r="D9" s="215">
        <v>2006</v>
      </c>
      <c r="E9" s="222" t="s">
        <v>205</v>
      </c>
      <c r="F9" s="252" t="s">
        <v>1028</v>
      </c>
      <c r="G9" s="4">
        <v>4</v>
      </c>
      <c r="H9" s="5">
        <v>43</v>
      </c>
    </row>
    <row r="10" spans="1:8" s="2" customFormat="1" ht="15.75">
      <c r="A10" s="229">
        <v>5</v>
      </c>
      <c r="B10" s="220">
        <v>55</v>
      </c>
      <c r="C10" s="230" t="s">
        <v>952</v>
      </c>
      <c r="D10" s="215">
        <v>2009</v>
      </c>
      <c r="E10" s="219" t="s">
        <v>209</v>
      </c>
      <c r="F10" s="252" t="s">
        <v>1029</v>
      </c>
      <c r="G10" s="4">
        <v>5</v>
      </c>
      <c r="H10" s="5">
        <v>40</v>
      </c>
    </row>
    <row r="11" spans="1:8" s="2" customFormat="1" ht="15.75">
      <c r="A11" s="229">
        <v>6</v>
      </c>
      <c r="B11" s="220">
        <v>3</v>
      </c>
      <c r="C11" s="230" t="s">
        <v>577</v>
      </c>
      <c r="D11" s="215">
        <v>2009</v>
      </c>
      <c r="E11" s="222" t="s">
        <v>198</v>
      </c>
      <c r="F11" s="252" t="s">
        <v>1030</v>
      </c>
      <c r="G11" s="4">
        <v>6</v>
      </c>
      <c r="H11" s="5">
        <v>38</v>
      </c>
    </row>
    <row r="12" spans="1:8" s="2" customFormat="1" ht="15.75">
      <c r="A12" s="229">
        <v>7</v>
      </c>
      <c r="B12" s="220">
        <v>11</v>
      </c>
      <c r="C12" s="230" t="s">
        <v>1031</v>
      </c>
      <c r="D12" s="215">
        <v>2010</v>
      </c>
      <c r="E12" s="222" t="s">
        <v>205</v>
      </c>
      <c r="F12" s="252" t="s">
        <v>1032</v>
      </c>
      <c r="G12" s="4">
        <v>7</v>
      </c>
      <c r="H12" s="5">
        <v>36</v>
      </c>
    </row>
    <row r="13" spans="1:8" s="2" customFormat="1" ht="15.75">
      <c r="A13" s="229">
        <v>8</v>
      </c>
      <c r="B13" s="220">
        <v>49</v>
      </c>
      <c r="C13" s="230" t="s">
        <v>1033</v>
      </c>
      <c r="D13" s="215">
        <v>2009</v>
      </c>
      <c r="E13" s="222"/>
      <c r="F13" s="252" t="s">
        <v>1034</v>
      </c>
      <c r="G13" s="4">
        <v>8</v>
      </c>
      <c r="H13" s="5">
        <v>34</v>
      </c>
    </row>
    <row r="14" spans="1:8" s="2" customFormat="1" ht="15.75">
      <c r="A14" s="229">
        <v>9</v>
      </c>
      <c r="B14" s="220">
        <v>9</v>
      </c>
      <c r="C14" s="230" t="s">
        <v>1035</v>
      </c>
      <c r="D14" s="215">
        <v>2009</v>
      </c>
      <c r="E14" s="222" t="s">
        <v>205</v>
      </c>
      <c r="F14" s="252" t="s">
        <v>1036</v>
      </c>
      <c r="G14" s="4">
        <v>9</v>
      </c>
      <c r="H14" s="5">
        <v>32</v>
      </c>
    </row>
    <row r="15" spans="1:8" s="2" customFormat="1" ht="15.75">
      <c r="A15" s="229">
        <v>10</v>
      </c>
      <c r="B15" s="220">
        <v>12</v>
      </c>
      <c r="C15" s="230" t="s">
        <v>1037</v>
      </c>
      <c r="D15" s="215">
        <v>2009</v>
      </c>
      <c r="E15" s="222" t="s">
        <v>205</v>
      </c>
      <c r="F15" s="252" t="s">
        <v>1038</v>
      </c>
      <c r="G15" s="4">
        <v>10</v>
      </c>
      <c r="H15" s="5">
        <v>31</v>
      </c>
    </row>
    <row r="16" spans="1:8" s="2" customFormat="1" ht="15.75">
      <c r="A16" s="229">
        <v>11</v>
      </c>
      <c r="B16" s="220">
        <v>14</v>
      </c>
      <c r="C16" s="230" t="s">
        <v>384</v>
      </c>
      <c r="D16" s="215">
        <v>2010</v>
      </c>
      <c r="E16" s="219" t="s">
        <v>209</v>
      </c>
      <c r="F16" s="252" t="s">
        <v>1039</v>
      </c>
      <c r="G16" s="4">
        <v>11</v>
      </c>
      <c r="H16" s="5">
        <v>30</v>
      </c>
    </row>
    <row r="17" spans="1:8" s="2" customFormat="1" ht="15.75">
      <c r="A17" s="229">
        <v>12</v>
      </c>
      <c r="B17" s="220">
        <v>7</v>
      </c>
      <c r="C17" s="230" t="s">
        <v>1040</v>
      </c>
      <c r="D17" s="215">
        <v>2008</v>
      </c>
      <c r="E17" s="222" t="s">
        <v>205</v>
      </c>
      <c r="F17" s="252" t="s">
        <v>1041</v>
      </c>
      <c r="G17" s="4">
        <v>12</v>
      </c>
      <c r="H17" s="5">
        <v>28</v>
      </c>
    </row>
    <row r="18" spans="1:8" s="2" customFormat="1" ht="15.75">
      <c r="A18" s="229">
        <v>13</v>
      </c>
      <c r="B18" s="220">
        <v>8</v>
      </c>
      <c r="C18" s="230" t="s">
        <v>1042</v>
      </c>
      <c r="D18" s="215">
        <v>2010</v>
      </c>
      <c r="E18" s="222" t="s">
        <v>205</v>
      </c>
      <c r="F18" s="252" t="s">
        <v>1043</v>
      </c>
      <c r="G18" s="4">
        <v>13</v>
      </c>
      <c r="H18" s="5">
        <v>26</v>
      </c>
    </row>
    <row r="19" s="2" customFormat="1" ht="15"/>
    <row r="20" spans="2:7" s="2" customFormat="1" ht="15">
      <c r="B20" s="180"/>
      <c r="C20" s="170" t="s">
        <v>265</v>
      </c>
      <c r="D20" s="171" t="s">
        <v>348</v>
      </c>
      <c r="E20" s="171" t="s">
        <v>349</v>
      </c>
      <c r="F20" s="180" t="s">
        <v>364</v>
      </c>
      <c r="G20" s="170" t="s">
        <v>1150</v>
      </c>
    </row>
    <row r="21" spans="1:8" s="2" customFormat="1" ht="30">
      <c r="A21" s="29" t="s">
        <v>9</v>
      </c>
      <c r="B21" s="29" t="s">
        <v>1149</v>
      </c>
      <c r="C21" s="29" t="s">
        <v>10</v>
      </c>
      <c r="D21" s="29" t="s">
        <v>11</v>
      </c>
      <c r="E21" s="29" t="s">
        <v>67</v>
      </c>
      <c r="F21" s="29" t="s">
        <v>33</v>
      </c>
      <c r="G21" s="29" t="s">
        <v>0</v>
      </c>
      <c r="H21" s="172" t="s">
        <v>75</v>
      </c>
    </row>
    <row r="22" spans="1:8" ht="15">
      <c r="A22" s="157">
        <v>1</v>
      </c>
      <c r="B22" s="220">
        <v>41</v>
      </c>
      <c r="C22" s="218" t="s">
        <v>78</v>
      </c>
      <c r="D22" s="263">
        <v>2005</v>
      </c>
      <c r="E22" s="253" t="s">
        <v>198</v>
      </c>
      <c r="F22" s="243" t="s">
        <v>1069</v>
      </c>
      <c r="G22" s="4">
        <v>1</v>
      </c>
      <c r="H22" s="5">
        <v>60</v>
      </c>
    </row>
    <row r="23" spans="1:8" ht="15.75">
      <c r="A23" s="157">
        <v>2</v>
      </c>
      <c r="B23" s="220">
        <v>23</v>
      </c>
      <c r="C23" s="230" t="s">
        <v>229</v>
      </c>
      <c r="D23" s="215">
        <v>2005</v>
      </c>
      <c r="E23" s="222" t="s">
        <v>198</v>
      </c>
      <c r="F23" s="243" t="s">
        <v>1073</v>
      </c>
      <c r="G23" s="4">
        <v>2</v>
      </c>
      <c r="H23" s="5">
        <v>54</v>
      </c>
    </row>
    <row r="24" spans="1:8" ht="15">
      <c r="A24" s="157">
        <v>3</v>
      </c>
      <c r="B24" s="220">
        <v>43</v>
      </c>
      <c r="C24" s="218" t="s">
        <v>1075</v>
      </c>
      <c r="D24" s="263">
        <v>2005</v>
      </c>
      <c r="E24" s="222" t="s">
        <v>1076</v>
      </c>
      <c r="F24" s="243" t="s">
        <v>1077</v>
      </c>
      <c r="G24" s="4">
        <v>3</v>
      </c>
      <c r="H24" s="5">
        <v>48</v>
      </c>
    </row>
    <row r="25" spans="1:8" ht="15">
      <c r="A25" s="157">
        <v>4</v>
      </c>
      <c r="B25" s="220">
        <v>52</v>
      </c>
      <c r="C25" s="218" t="s">
        <v>113</v>
      </c>
      <c r="D25" s="215">
        <v>2004</v>
      </c>
      <c r="E25" s="219" t="s">
        <v>209</v>
      </c>
      <c r="F25" s="243" t="s">
        <v>1078</v>
      </c>
      <c r="G25" s="4">
        <v>4</v>
      </c>
      <c r="H25" s="5">
        <v>43</v>
      </c>
    </row>
    <row r="26" spans="1:8" ht="15">
      <c r="A26" s="157">
        <v>5</v>
      </c>
      <c r="B26" s="220">
        <v>40</v>
      </c>
      <c r="C26" s="218" t="s">
        <v>77</v>
      </c>
      <c r="D26" s="215">
        <v>2005</v>
      </c>
      <c r="E26" s="222" t="s">
        <v>14</v>
      </c>
      <c r="F26" s="243" t="s">
        <v>1079</v>
      </c>
      <c r="G26" s="4">
        <v>5</v>
      </c>
      <c r="H26" s="5">
        <v>40</v>
      </c>
    </row>
    <row r="27" spans="1:8" ht="15">
      <c r="A27" s="157">
        <v>6</v>
      </c>
      <c r="B27" s="220">
        <v>48</v>
      </c>
      <c r="C27" s="218" t="s">
        <v>1082</v>
      </c>
      <c r="D27" s="215">
        <v>2005</v>
      </c>
      <c r="E27" s="222" t="s">
        <v>14</v>
      </c>
      <c r="F27" s="243" t="s">
        <v>1083</v>
      </c>
      <c r="G27" s="4">
        <v>6</v>
      </c>
      <c r="H27" s="5">
        <v>38</v>
      </c>
    </row>
    <row r="28" spans="1:8" ht="15">
      <c r="A28" s="157">
        <v>7</v>
      </c>
      <c r="B28" s="220">
        <v>47</v>
      </c>
      <c r="C28" s="218" t="s">
        <v>1084</v>
      </c>
      <c r="D28" s="215">
        <v>2005</v>
      </c>
      <c r="E28" s="222" t="s">
        <v>14</v>
      </c>
      <c r="F28" s="243" t="s">
        <v>1085</v>
      </c>
      <c r="G28" s="4">
        <v>7</v>
      </c>
      <c r="H28" s="5">
        <v>36</v>
      </c>
    </row>
    <row r="29" spans="1:8" ht="15">
      <c r="A29" s="157">
        <v>8</v>
      </c>
      <c r="B29" s="220">
        <v>27</v>
      </c>
      <c r="C29" s="218" t="s">
        <v>1086</v>
      </c>
      <c r="D29" s="215">
        <v>2004</v>
      </c>
      <c r="E29" s="222" t="s">
        <v>200</v>
      </c>
      <c r="F29" s="243" t="s">
        <v>1087</v>
      </c>
      <c r="G29" s="4">
        <v>8</v>
      </c>
      <c r="H29" s="5">
        <v>34</v>
      </c>
    </row>
    <row r="31" spans="2:7" s="2" customFormat="1" ht="15">
      <c r="B31" s="180"/>
      <c r="C31" s="170" t="s">
        <v>350</v>
      </c>
      <c r="D31" s="171" t="s">
        <v>351</v>
      </c>
      <c r="E31" s="171" t="s">
        <v>352</v>
      </c>
      <c r="F31" s="180" t="s">
        <v>364</v>
      </c>
      <c r="G31" s="170" t="s">
        <v>1150</v>
      </c>
    </row>
    <row r="32" spans="1:8" s="2" customFormat="1" ht="30">
      <c r="A32" s="29" t="s">
        <v>9</v>
      </c>
      <c r="B32" s="29" t="s">
        <v>1149</v>
      </c>
      <c r="C32" s="29" t="s">
        <v>10</v>
      </c>
      <c r="D32" s="29" t="s">
        <v>11</v>
      </c>
      <c r="E32" s="29" t="s">
        <v>67</v>
      </c>
      <c r="F32" s="29" t="s">
        <v>33</v>
      </c>
      <c r="G32" s="29" t="s">
        <v>0</v>
      </c>
      <c r="H32" s="172" t="s">
        <v>75</v>
      </c>
    </row>
    <row r="33" spans="1:8" ht="15">
      <c r="A33" s="157">
        <v>1</v>
      </c>
      <c r="B33" s="220">
        <v>26</v>
      </c>
      <c r="C33" s="218" t="s">
        <v>1062</v>
      </c>
      <c r="D33" s="215">
        <v>2003</v>
      </c>
      <c r="E33" s="222" t="s">
        <v>200</v>
      </c>
      <c r="F33" s="243" t="s">
        <v>1063</v>
      </c>
      <c r="G33" s="4">
        <v>1</v>
      </c>
      <c r="H33" s="5">
        <v>60</v>
      </c>
    </row>
    <row r="34" spans="1:8" ht="15">
      <c r="A34" s="157">
        <v>2</v>
      </c>
      <c r="B34" s="220">
        <v>37</v>
      </c>
      <c r="C34" s="218" t="s">
        <v>1064</v>
      </c>
      <c r="D34" s="215">
        <v>2003</v>
      </c>
      <c r="E34" s="222" t="s">
        <v>14</v>
      </c>
      <c r="F34" s="243" t="s">
        <v>1065</v>
      </c>
      <c r="G34" s="4">
        <v>2</v>
      </c>
      <c r="H34" s="5">
        <v>54</v>
      </c>
    </row>
    <row r="35" spans="1:8" ht="15">
      <c r="A35" s="157">
        <v>3</v>
      </c>
      <c r="B35" s="220">
        <v>36</v>
      </c>
      <c r="C35" s="218" t="s">
        <v>1066</v>
      </c>
      <c r="D35" s="215">
        <v>2003</v>
      </c>
      <c r="E35" s="222" t="s">
        <v>14</v>
      </c>
      <c r="F35" s="243" t="s">
        <v>1067</v>
      </c>
      <c r="G35" s="4">
        <v>3</v>
      </c>
      <c r="H35" s="5">
        <v>48</v>
      </c>
    </row>
    <row r="36" spans="1:8" ht="15">
      <c r="A36" s="157">
        <v>4</v>
      </c>
      <c r="B36" s="220">
        <v>2</v>
      </c>
      <c r="C36" s="218" t="s">
        <v>57</v>
      </c>
      <c r="D36" s="215">
        <v>2003</v>
      </c>
      <c r="E36" s="219" t="s">
        <v>209</v>
      </c>
      <c r="F36" s="243" t="s">
        <v>1068</v>
      </c>
      <c r="G36" s="4">
        <v>4</v>
      </c>
      <c r="H36" s="5">
        <v>43</v>
      </c>
    </row>
    <row r="37" spans="1:8" ht="15">
      <c r="A37" s="157">
        <v>5</v>
      </c>
      <c r="B37" s="220">
        <v>50</v>
      </c>
      <c r="C37" s="218" t="s">
        <v>81</v>
      </c>
      <c r="D37" s="215">
        <v>2003</v>
      </c>
      <c r="E37" s="219" t="s">
        <v>209</v>
      </c>
      <c r="F37" s="243" t="s">
        <v>1070</v>
      </c>
      <c r="G37" s="4">
        <v>5</v>
      </c>
      <c r="H37" s="5">
        <v>40</v>
      </c>
    </row>
    <row r="38" spans="1:8" ht="15">
      <c r="A38" s="157">
        <v>6</v>
      </c>
      <c r="B38" s="220">
        <v>25</v>
      </c>
      <c r="C38" s="218" t="s">
        <v>1071</v>
      </c>
      <c r="D38" s="215">
        <v>2002</v>
      </c>
      <c r="E38" s="222" t="s">
        <v>200</v>
      </c>
      <c r="F38" s="243" t="s">
        <v>1072</v>
      </c>
      <c r="G38" s="4">
        <v>6</v>
      </c>
      <c r="H38" s="5">
        <v>38</v>
      </c>
    </row>
    <row r="39" spans="1:8" ht="15">
      <c r="A39" s="157">
        <v>7</v>
      </c>
      <c r="B39" s="220">
        <v>51</v>
      </c>
      <c r="C39" s="218" t="s">
        <v>175</v>
      </c>
      <c r="D39" s="215">
        <v>2003</v>
      </c>
      <c r="E39" s="219" t="s">
        <v>209</v>
      </c>
      <c r="F39" s="243" t="s">
        <v>1074</v>
      </c>
      <c r="G39" s="4">
        <v>7</v>
      </c>
      <c r="H39" s="5">
        <v>36</v>
      </c>
    </row>
    <row r="40" spans="1:8" ht="15">
      <c r="A40" s="157">
        <v>8</v>
      </c>
      <c r="B40" s="220">
        <v>24</v>
      </c>
      <c r="C40" s="218" t="s">
        <v>215</v>
      </c>
      <c r="D40" s="235">
        <v>2003</v>
      </c>
      <c r="E40" s="222" t="s">
        <v>1080</v>
      </c>
      <c r="F40" s="243" t="s">
        <v>1081</v>
      </c>
      <c r="G40" s="4">
        <v>8</v>
      </c>
      <c r="H40" s="5">
        <v>34</v>
      </c>
    </row>
    <row r="42" spans="2:7" s="2" customFormat="1" ht="15">
      <c r="B42" s="180"/>
      <c r="C42" s="170" t="s">
        <v>353</v>
      </c>
      <c r="D42" s="171" t="s">
        <v>354</v>
      </c>
      <c r="E42" s="171" t="s">
        <v>266</v>
      </c>
      <c r="F42" s="180" t="s">
        <v>364</v>
      </c>
      <c r="G42" s="170" t="s">
        <v>1151</v>
      </c>
    </row>
    <row r="43" spans="1:8" s="2" customFormat="1" ht="30">
      <c r="A43" s="29" t="s">
        <v>9</v>
      </c>
      <c r="B43" s="29" t="s">
        <v>1149</v>
      </c>
      <c r="C43" s="29" t="s">
        <v>10</v>
      </c>
      <c r="D43" s="29" t="s">
        <v>11</v>
      </c>
      <c r="E43" s="29" t="s">
        <v>67</v>
      </c>
      <c r="F43" s="29" t="s">
        <v>33</v>
      </c>
      <c r="G43" s="29" t="s">
        <v>0</v>
      </c>
      <c r="H43" s="172" t="s">
        <v>75</v>
      </c>
    </row>
    <row r="44" spans="1:8" ht="15">
      <c r="A44" s="126">
        <v>1</v>
      </c>
      <c r="B44" s="213">
        <v>1</v>
      </c>
      <c r="C44" s="214" t="s">
        <v>890</v>
      </c>
      <c r="D44" s="215">
        <v>2000</v>
      </c>
      <c r="E44" s="215" t="s">
        <v>14</v>
      </c>
      <c r="F44" s="216" t="s">
        <v>891</v>
      </c>
      <c r="G44" s="4">
        <v>1</v>
      </c>
      <c r="H44" s="5">
        <v>60</v>
      </c>
    </row>
    <row r="45" spans="1:8" ht="15">
      <c r="A45" s="126">
        <v>2</v>
      </c>
      <c r="B45" s="217">
        <v>48</v>
      </c>
      <c r="C45" s="218" t="s">
        <v>61</v>
      </c>
      <c r="D45" s="215">
        <v>2001</v>
      </c>
      <c r="E45" s="219" t="s">
        <v>209</v>
      </c>
      <c r="F45" s="146" t="s">
        <v>892</v>
      </c>
      <c r="G45" s="4">
        <v>2</v>
      </c>
      <c r="H45" s="5">
        <v>54</v>
      </c>
    </row>
    <row r="46" spans="1:8" ht="15">
      <c r="A46" s="126">
        <v>3</v>
      </c>
      <c r="B46" s="217">
        <v>3</v>
      </c>
      <c r="C46" s="218" t="s">
        <v>38</v>
      </c>
      <c r="D46" s="215">
        <v>2001</v>
      </c>
      <c r="E46" s="215" t="s">
        <v>740</v>
      </c>
      <c r="F46" s="146" t="s">
        <v>893</v>
      </c>
      <c r="G46" s="4">
        <v>3</v>
      </c>
      <c r="H46" s="5">
        <v>48</v>
      </c>
    </row>
    <row r="47" spans="1:8" ht="15">
      <c r="A47" s="126">
        <v>4</v>
      </c>
      <c r="B47" s="220">
        <v>2</v>
      </c>
      <c r="C47" s="221" t="s">
        <v>894</v>
      </c>
      <c r="D47" s="215">
        <v>2001</v>
      </c>
      <c r="E47" s="222" t="s">
        <v>198</v>
      </c>
      <c r="F47" s="146" t="s">
        <v>895</v>
      </c>
      <c r="G47" s="4">
        <v>4</v>
      </c>
      <c r="H47" s="5">
        <v>43</v>
      </c>
    </row>
    <row r="49" spans="2:7" s="2" customFormat="1" ht="15">
      <c r="B49" s="180"/>
      <c r="C49" s="170" t="s">
        <v>267</v>
      </c>
      <c r="D49" s="171" t="s">
        <v>355</v>
      </c>
      <c r="E49" s="171" t="s">
        <v>356</v>
      </c>
      <c r="F49" s="180" t="s">
        <v>364</v>
      </c>
      <c r="G49" s="170" t="s">
        <v>1151</v>
      </c>
    </row>
    <row r="50" spans="1:8" s="2" customFormat="1" ht="30">
      <c r="A50" s="29" t="s">
        <v>9</v>
      </c>
      <c r="B50" s="29" t="s">
        <v>1149</v>
      </c>
      <c r="C50" s="29" t="s">
        <v>10</v>
      </c>
      <c r="D50" s="29" t="s">
        <v>11</v>
      </c>
      <c r="E50" s="29" t="s">
        <v>67</v>
      </c>
      <c r="F50" s="29" t="s">
        <v>33</v>
      </c>
      <c r="G50" s="29" t="s">
        <v>0</v>
      </c>
      <c r="H50" s="172" t="s">
        <v>75</v>
      </c>
    </row>
    <row r="51" spans="1:8" ht="15">
      <c r="A51" s="146">
        <v>1</v>
      </c>
      <c r="B51" s="217">
        <v>42</v>
      </c>
      <c r="C51" s="218" t="s">
        <v>896</v>
      </c>
      <c r="D51" s="215">
        <v>1989</v>
      </c>
      <c r="E51" s="215"/>
      <c r="F51" s="146" t="s">
        <v>897</v>
      </c>
      <c r="G51" s="4">
        <v>1</v>
      </c>
      <c r="H51" s="5">
        <v>60</v>
      </c>
    </row>
    <row r="52" spans="1:8" ht="15">
      <c r="A52" s="146">
        <v>2</v>
      </c>
      <c r="B52" s="217">
        <v>37</v>
      </c>
      <c r="C52" s="218" t="s">
        <v>898</v>
      </c>
      <c r="D52" s="215">
        <v>1992</v>
      </c>
      <c r="E52" s="215"/>
      <c r="F52" s="146" t="s">
        <v>899</v>
      </c>
      <c r="G52" s="4">
        <v>2</v>
      </c>
      <c r="H52" s="5">
        <v>54</v>
      </c>
    </row>
    <row r="53" spans="1:8" ht="15">
      <c r="A53" s="146">
        <v>3</v>
      </c>
      <c r="B53" s="217">
        <v>35</v>
      </c>
      <c r="C53" s="218" t="s">
        <v>900</v>
      </c>
      <c r="D53" s="215">
        <v>1994</v>
      </c>
      <c r="E53" s="215"/>
      <c r="F53" s="146" t="s">
        <v>901</v>
      </c>
      <c r="G53" s="4">
        <v>3</v>
      </c>
      <c r="H53" s="5">
        <v>48</v>
      </c>
    </row>
    <row r="54" spans="1:8" ht="15">
      <c r="A54" s="146">
        <v>4</v>
      </c>
      <c r="B54" s="217">
        <v>8</v>
      </c>
      <c r="C54" s="218" t="s">
        <v>902</v>
      </c>
      <c r="D54" s="215">
        <v>1994</v>
      </c>
      <c r="E54" s="215" t="s">
        <v>14</v>
      </c>
      <c r="F54" s="146" t="s">
        <v>903</v>
      </c>
      <c r="G54" s="4">
        <v>4</v>
      </c>
      <c r="H54" s="5">
        <v>43</v>
      </c>
    </row>
    <row r="56" spans="2:7" s="2" customFormat="1" ht="15">
      <c r="B56" s="180"/>
      <c r="C56" s="170" t="s">
        <v>268</v>
      </c>
      <c r="D56" s="171" t="s">
        <v>357</v>
      </c>
      <c r="E56" s="171" t="s">
        <v>358</v>
      </c>
      <c r="F56" s="180" t="s">
        <v>364</v>
      </c>
      <c r="G56" s="170" t="s">
        <v>1151</v>
      </c>
    </row>
    <row r="57" spans="1:8" s="2" customFormat="1" ht="30">
      <c r="A57" s="29" t="s">
        <v>9</v>
      </c>
      <c r="B57" s="29" t="s">
        <v>1149</v>
      </c>
      <c r="C57" s="29" t="s">
        <v>10</v>
      </c>
      <c r="D57" s="29" t="s">
        <v>11</v>
      </c>
      <c r="E57" s="29" t="s">
        <v>67</v>
      </c>
      <c r="F57" s="29" t="s">
        <v>33</v>
      </c>
      <c r="G57" s="29" t="s">
        <v>0</v>
      </c>
      <c r="H57" s="172" t="s">
        <v>75</v>
      </c>
    </row>
    <row r="58" spans="1:8" ht="15">
      <c r="A58" s="146">
        <v>1</v>
      </c>
      <c r="B58" s="217">
        <v>39</v>
      </c>
      <c r="C58" s="218" t="s">
        <v>225</v>
      </c>
      <c r="D58" s="215">
        <v>1987</v>
      </c>
      <c r="E58" s="215" t="s">
        <v>14</v>
      </c>
      <c r="F58" s="146" t="s">
        <v>904</v>
      </c>
      <c r="G58" s="4">
        <v>1</v>
      </c>
      <c r="H58" s="5">
        <v>60</v>
      </c>
    </row>
    <row r="59" spans="1:8" ht="15">
      <c r="A59" s="146">
        <v>2</v>
      </c>
      <c r="B59" s="217">
        <v>15</v>
      </c>
      <c r="C59" s="218" t="s">
        <v>907</v>
      </c>
      <c r="D59" s="215">
        <v>1979</v>
      </c>
      <c r="E59" s="215" t="s">
        <v>14</v>
      </c>
      <c r="F59" s="146" t="s">
        <v>908</v>
      </c>
      <c r="G59" s="4">
        <v>2</v>
      </c>
      <c r="H59" s="5">
        <v>54</v>
      </c>
    </row>
    <row r="60" spans="1:8" ht="15">
      <c r="A60" s="146">
        <v>3</v>
      </c>
      <c r="B60" s="217">
        <v>19</v>
      </c>
      <c r="C60" s="218" t="s">
        <v>226</v>
      </c>
      <c r="D60" s="215">
        <v>1984</v>
      </c>
      <c r="E60" s="215" t="s">
        <v>14</v>
      </c>
      <c r="F60" s="146" t="s">
        <v>909</v>
      </c>
      <c r="G60" s="4">
        <v>3</v>
      </c>
      <c r="H60" s="5">
        <v>48</v>
      </c>
    </row>
    <row r="61" spans="1:8" ht="15">
      <c r="A61" s="146">
        <v>4</v>
      </c>
      <c r="B61" s="217">
        <v>20</v>
      </c>
      <c r="C61" s="218" t="s">
        <v>849</v>
      </c>
      <c r="D61" s="215">
        <v>1986</v>
      </c>
      <c r="E61" s="215" t="s">
        <v>6</v>
      </c>
      <c r="F61" s="146" t="s">
        <v>914</v>
      </c>
      <c r="G61" s="4">
        <v>4</v>
      </c>
      <c r="H61" s="5">
        <v>43</v>
      </c>
    </row>
    <row r="62" spans="1:8" ht="15">
      <c r="A62" s="146">
        <v>5</v>
      </c>
      <c r="B62" s="217">
        <v>22</v>
      </c>
      <c r="C62" s="218" t="s">
        <v>915</v>
      </c>
      <c r="D62" s="215">
        <v>1987</v>
      </c>
      <c r="E62" s="215"/>
      <c r="F62" s="146" t="s">
        <v>916</v>
      </c>
      <c r="G62" s="4">
        <v>5</v>
      </c>
      <c r="H62" s="5">
        <v>40</v>
      </c>
    </row>
    <row r="63" spans="1:8" ht="15">
      <c r="A63" s="146">
        <v>6</v>
      </c>
      <c r="B63" s="217">
        <v>40</v>
      </c>
      <c r="C63" s="218" t="s">
        <v>917</v>
      </c>
      <c r="D63" s="215">
        <v>1987</v>
      </c>
      <c r="E63" s="215" t="s">
        <v>14</v>
      </c>
      <c r="F63" s="146" t="s">
        <v>918</v>
      </c>
      <c r="G63" s="4">
        <v>6</v>
      </c>
      <c r="H63" s="5">
        <v>38</v>
      </c>
    </row>
    <row r="64" spans="1:8" ht="15">
      <c r="A64" s="146">
        <v>7</v>
      </c>
      <c r="B64" s="217">
        <v>11</v>
      </c>
      <c r="C64" s="218" t="s">
        <v>919</v>
      </c>
      <c r="D64" s="215">
        <v>1986</v>
      </c>
      <c r="E64" s="215" t="s">
        <v>14</v>
      </c>
      <c r="F64" s="146" t="s">
        <v>920</v>
      </c>
      <c r="G64" s="4">
        <v>7</v>
      </c>
      <c r="H64" s="5">
        <v>36</v>
      </c>
    </row>
    <row r="65" spans="1:8" ht="15">
      <c r="A65" s="146">
        <v>8</v>
      </c>
      <c r="B65" s="217">
        <v>34</v>
      </c>
      <c r="C65" s="218" t="s">
        <v>921</v>
      </c>
      <c r="D65" s="215">
        <v>1982</v>
      </c>
      <c r="E65" s="215" t="s">
        <v>14</v>
      </c>
      <c r="F65" s="146" t="s">
        <v>922</v>
      </c>
      <c r="G65" s="4">
        <v>8</v>
      </c>
      <c r="H65" s="5">
        <v>34</v>
      </c>
    </row>
    <row r="66" spans="1:8" ht="15">
      <c r="A66" s="146">
        <v>9</v>
      </c>
      <c r="B66" s="217">
        <v>33</v>
      </c>
      <c r="C66" s="218" t="s">
        <v>923</v>
      </c>
      <c r="D66" s="215">
        <v>1979</v>
      </c>
      <c r="E66" s="215" t="s">
        <v>14</v>
      </c>
      <c r="F66" s="146" t="s">
        <v>924</v>
      </c>
      <c r="G66" s="4">
        <v>9</v>
      </c>
      <c r="H66" s="5">
        <v>32</v>
      </c>
    </row>
    <row r="67" spans="1:8" ht="15">
      <c r="A67" s="146">
        <v>10</v>
      </c>
      <c r="B67" s="217">
        <v>36</v>
      </c>
      <c r="C67" s="218" t="s">
        <v>925</v>
      </c>
      <c r="D67" s="215">
        <v>1988</v>
      </c>
      <c r="E67" s="215" t="s">
        <v>14</v>
      </c>
      <c r="F67" s="146" t="s">
        <v>926</v>
      </c>
      <c r="G67" s="4">
        <v>10</v>
      </c>
      <c r="H67" s="5">
        <v>31</v>
      </c>
    </row>
    <row r="68" spans="1:8" ht="15">
      <c r="A68" s="146">
        <v>11</v>
      </c>
      <c r="B68" s="217">
        <v>46</v>
      </c>
      <c r="C68" s="218" t="s">
        <v>927</v>
      </c>
      <c r="D68" s="215">
        <v>1982</v>
      </c>
      <c r="E68" s="215" t="s">
        <v>14</v>
      </c>
      <c r="F68" s="146" t="s">
        <v>928</v>
      </c>
      <c r="G68" s="4">
        <v>11</v>
      </c>
      <c r="H68" s="5">
        <v>30</v>
      </c>
    </row>
    <row r="69" spans="1:7" ht="15">
      <c r="A69" s="205"/>
      <c r="B69" s="256"/>
      <c r="C69" s="248"/>
      <c r="D69" s="257"/>
      <c r="E69" s="258"/>
      <c r="F69" s="259"/>
      <c r="G69" s="260"/>
    </row>
    <row r="70" spans="2:7" s="2" customFormat="1" ht="15">
      <c r="B70" s="180"/>
      <c r="C70" s="170" t="s">
        <v>4</v>
      </c>
      <c r="D70" s="255" t="s">
        <v>269</v>
      </c>
      <c r="E70" s="171" t="s">
        <v>359</v>
      </c>
      <c r="F70" s="180" t="s">
        <v>364</v>
      </c>
      <c r="G70" s="170" t="s">
        <v>1151</v>
      </c>
    </row>
    <row r="71" spans="1:8" s="2" customFormat="1" ht="30">
      <c r="A71" s="29" t="s">
        <v>9</v>
      </c>
      <c r="B71" s="29" t="s">
        <v>1149</v>
      </c>
      <c r="C71" s="29" t="s">
        <v>10</v>
      </c>
      <c r="D71" s="29" t="s">
        <v>11</v>
      </c>
      <c r="E71" s="29" t="s">
        <v>67</v>
      </c>
      <c r="F71" s="29" t="s">
        <v>33</v>
      </c>
      <c r="G71" s="29" t="s">
        <v>0</v>
      </c>
      <c r="H71" s="172" t="s">
        <v>75</v>
      </c>
    </row>
    <row r="72" spans="1:8" ht="15">
      <c r="A72" s="146">
        <v>1</v>
      </c>
      <c r="B72" s="217">
        <v>18</v>
      </c>
      <c r="C72" s="218" t="s">
        <v>905</v>
      </c>
      <c r="D72" s="215">
        <v>1970</v>
      </c>
      <c r="E72" s="215" t="s">
        <v>6</v>
      </c>
      <c r="F72" s="146" t="s">
        <v>906</v>
      </c>
      <c r="G72" s="4">
        <v>1</v>
      </c>
      <c r="H72" s="5">
        <v>60</v>
      </c>
    </row>
    <row r="73" spans="1:8" ht="15">
      <c r="A73" s="146">
        <v>2</v>
      </c>
      <c r="B73" s="217">
        <v>44</v>
      </c>
      <c r="C73" s="218" t="s">
        <v>910</v>
      </c>
      <c r="D73" s="215">
        <v>1972</v>
      </c>
      <c r="E73" s="215" t="s">
        <v>14</v>
      </c>
      <c r="F73" s="146" t="s">
        <v>911</v>
      </c>
      <c r="G73" s="4">
        <v>2</v>
      </c>
      <c r="H73" s="5">
        <v>54</v>
      </c>
    </row>
    <row r="74" spans="1:8" ht="15">
      <c r="A74" s="146">
        <v>3</v>
      </c>
      <c r="B74" s="217">
        <v>14</v>
      </c>
      <c r="C74" s="218" t="s">
        <v>912</v>
      </c>
      <c r="D74" s="215">
        <v>1978</v>
      </c>
      <c r="E74" s="215" t="s">
        <v>742</v>
      </c>
      <c r="F74" s="146" t="s">
        <v>913</v>
      </c>
      <c r="G74" s="4">
        <v>3</v>
      </c>
      <c r="H74" s="5">
        <v>48</v>
      </c>
    </row>
    <row r="76" spans="2:7" s="2" customFormat="1" ht="15">
      <c r="B76" s="180"/>
      <c r="C76" s="170" t="s">
        <v>270</v>
      </c>
      <c r="D76" s="171" t="s">
        <v>360</v>
      </c>
      <c r="E76" s="171" t="s">
        <v>361</v>
      </c>
      <c r="F76" s="180" t="s">
        <v>364</v>
      </c>
      <c r="G76" s="170" t="s">
        <v>378</v>
      </c>
    </row>
    <row r="77" spans="1:8" s="2" customFormat="1" ht="30">
      <c r="A77" s="29" t="s">
        <v>9</v>
      </c>
      <c r="B77" s="29" t="s">
        <v>1149</v>
      </c>
      <c r="C77" s="29" t="s">
        <v>10</v>
      </c>
      <c r="D77" s="29" t="s">
        <v>11</v>
      </c>
      <c r="E77" s="29" t="s">
        <v>67</v>
      </c>
      <c r="F77" s="29" t="s">
        <v>33</v>
      </c>
      <c r="G77" s="29" t="s">
        <v>0</v>
      </c>
      <c r="H77" s="172" t="s">
        <v>75</v>
      </c>
    </row>
    <row r="78" spans="1:8" ht="15">
      <c r="A78" s="226">
        <v>1</v>
      </c>
      <c r="B78" s="224">
        <v>30</v>
      </c>
      <c r="C78" s="225" t="s">
        <v>21</v>
      </c>
      <c r="D78" s="226">
        <v>1963</v>
      </c>
      <c r="E78" s="226" t="s">
        <v>6</v>
      </c>
      <c r="F78" s="241" t="s">
        <v>1093</v>
      </c>
      <c r="G78" s="4">
        <v>1</v>
      </c>
      <c r="H78" s="5">
        <v>60</v>
      </c>
    </row>
    <row r="81" spans="2:7" s="2" customFormat="1" ht="15">
      <c r="B81" s="180"/>
      <c r="C81" s="170" t="s">
        <v>5</v>
      </c>
      <c r="D81" s="171" t="s">
        <v>362</v>
      </c>
      <c r="E81" s="171" t="s">
        <v>271</v>
      </c>
      <c r="F81" s="180" t="s">
        <v>364</v>
      </c>
      <c r="G81" s="170" t="s">
        <v>378</v>
      </c>
    </row>
    <row r="82" spans="1:8" s="2" customFormat="1" ht="30">
      <c r="A82" s="29" t="s">
        <v>9</v>
      </c>
      <c r="B82" s="29" t="s">
        <v>1149</v>
      </c>
      <c r="C82" s="29" t="s">
        <v>10</v>
      </c>
      <c r="D82" s="29" t="s">
        <v>11</v>
      </c>
      <c r="E82" s="29" t="s">
        <v>67</v>
      </c>
      <c r="F82" s="29" t="s">
        <v>33</v>
      </c>
      <c r="G82" s="29" t="s">
        <v>0</v>
      </c>
      <c r="H82" s="172" t="s">
        <v>75</v>
      </c>
    </row>
    <row r="83" spans="1:8" ht="15">
      <c r="A83" s="146">
        <v>1</v>
      </c>
      <c r="B83" s="217">
        <v>29</v>
      </c>
      <c r="C83" s="218" t="s">
        <v>1094</v>
      </c>
      <c r="D83" s="215">
        <v>1957</v>
      </c>
      <c r="E83" s="215" t="s">
        <v>14</v>
      </c>
      <c r="F83" s="244" t="s">
        <v>1095</v>
      </c>
      <c r="G83" s="4">
        <v>1</v>
      </c>
      <c r="H83" s="5">
        <v>60</v>
      </c>
    </row>
    <row r="84" spans="1:8" ht="15">
      <c r="A84" s="146">
        <v>2</v>
      </c>
      <c r="B84" s="224">
        <v>42</v>
      </c>
      <c r="C84" s="218" t="s">
        <v>24</v>
      </c>
      <c r="D84" s="218">
        <v>1954</v>
      </c>
      <c r="E84" s="215" t="s">
        <v>14</v>
      </c>
      <c r="F84" s="215" t="s">
        <v>1070</v>
      </c>
      <c r="G84" s="4">
        <v>2</v>
      </c>
      <c r="H84" s="5">
        <v>54</v>
      </c>
    </row>
    <row r="85" spans="1:8" ht="15">
      <c r="A85" s="146">
        <v>3</v>
      </c>
      <c r="B85" s="217">
        <v>32</v>
      </c>
      <c r="C85" s="218" t="s">
        <v>135</v>
      </c>
      <c r="D85" s="218">
        <v>1952</v>
      </c>
      <c r="E85" s="215" t="s">
        <v>8</v>
      </c>
      <c r="F85" s="244" t="s">
        <v>1096</v>
      </c>
      <c r="G85" s="4">
        <v>3</v>
      </c>
      <c r="H85" s="5">
        <v>48</v>
      </c>
    </row>
    <row r="88" spans="2:7" s="2" customFormat="1" ht="30" customHeight="1">
      <c r="B88" s="175"/>
      <c r="C88" s="261" t="s">
        <v>347</v>
      </c>
      <c r="D88" s="261" t="s">
        <v>223</v>
      </c>
      <c r="E88" s="176" t="s">
        <v>264</v>
      </c>
      <c r="F88" s="176" t="s">
        <v>364</v>
      </c>
      <c r="G88" s="176" t="s">
        <v>1150</v>
      </c>
    </row>
    <row r="89" spans="1:8" s="2" customFormat="1" ht="30">
      <c r="A89" s="29" t="s">
        <v>9</v>
      </c>
      <c r="B89" s="29" t="s">
        <v>1149</v>
      </c>
      <c r="C89" s="29" t="s">
        <v>10</v>
      </c>
      <c r="D89" s="29" t="s">
        <v>11</v>
      </c>
      <c r="E89" s="29" t="s">
        <v>67</v>
      </c>
      <c r="F89" s="29" t="s">
        <v>33</v>
      </c>
      <c r="G89" s="29" t="s">
        <v>0</v>
      </c>
      <c r="H89" s="172" t="s">
        <v>75</v>
      </c>
    </row>
    <row r="90" spans="1:8" ht="15">
      <c r="A90" s="229">
        <v>1</v>
      </c>
      <c r="B90" s="220">
        <v>56</v>
      </c>
      <c r="C90" s="214" t="s">
        <v>83</v>
      </c>
      <c r="D90" s="215">
        <v>2006</v>
      </c>
      <c r="E90" s="219" t="s">
        <v>209</v>
      </c>
      <c r="F90" s="243" t="s">
        <v>1044</v>
      </c>
      <c r="G90" s="4">
        <v>1</v>
      </c>
      <c r="H90" s="5">
        <v>60</v>
      </c>
    </row>
    <row r="91" spans="1:8" ht="15.75">
      <c r="A91" s="229">
        <v>2</v>
      </c>
      <c r="B91" s="220">
        <v>16</v>
      </c>
      <c r="C91" s="234" t="s">
        <v>241</v>
      </c>
      <c r="D91" s="215">
        <v>2006</v>
      </c>
      <c r="E91" s="222" t="s">
        <v>198</v>
      </c>
      <c r="F91" s="243" t="s">
        <v>1045</v>
      </c>
      <c r="G91" s="4">
        <v>2</v>
      </c>
      <c r="H91" s="5">
        <v>54</v>
      </c>
    </row>
    <row r="92" spans="1:8" ht="15.75">
      <c r="A92" s="229">
        <v>3</v>
      </c>
      <c r="B92" s="220">
        <v>18</v>
      </c>
      <c r="C92" s="234" t="s">
        <v>1046</v>
      </c>
      <c r="D92" s="215">
        <v>2006</v>
      </c>
      <c r="E92" s="222" t="s">
        <v>205</v>
      </c>
      <c r="F92" s="243" t="s">
        <v>1047</v>
      </c>
      <c r="G92" s="4">
        <v>3</v>
      </c>
      <c r="H92" s="5">
        <v>48</v>
      </c>
    </row>
    <row r="93" spans="1:8" ht="15">
      <c r="A93" s="229">
        <v>4</v>
      </c>
      <c r="B93" s="220">
        <v>10</v>
      </c>
      <c r="C93" s="214" t="s">
        <v>65</v>
      </c>
      <c r="D93" s="215">
        <v>2007</v>
      </c>
      <c r="E93" s="219" t="s">
        <v>209</v>
      </c>
      <c r="F93" s="243" t="s">
        <v>1048</v>
      </c>
      <c r="G93" s="4">
        <v>4</v>
      </c>
      <c r="H93" s="5">
        <v>43</v>
      </c>
    </row>
    <row r="94" spans="1:8" ht="15">
      <c r="A94" s="229">
        <v>5</v>
      </c>
      <c r="B94" s="220">
        <v>57</v>
      </c>
      <c r="C94" s="214" t="s">
        <v>158</v>
      </c>
      <c r="D94" s="215">
        <v>2006</v>
      </c>
      <c r="E94" s="219" t="s">
        <v>209</v>
      </c>
      <c r="F94" s="243" t="s">
        <v>1049</v>
      </c>
      <c r="G94" s="4">
        <v>5</v>
      </c>
      <c r="H94" s="5">
        <v>40</v>
      </c>
    </row>
    <row r="95" spans="1:8" ht="15">
      <c r="A95" s="229">
        <v>6</v>
      </c>
      <c r="B95" s="220">
        <v>58</v>
      </c>
      <c r="C95" s="214" t="s">
        <v>395</v>
      </c>
      <c r="D95" s="215">
        <v>2007</v>
      </c>
      <c r="E95" s="219" t="s">
        <v>209</v>
      </c>
      <c r="F95" s="243" t="s">
        <v>1050</v>
      </c>
      <c r="G95" s="4">
        <v>6</v>
      </c>
      <c r="H95" s="5">
        <v>38</v>
      </c>
    </row>
    <row r="96" spans="1:8" ht="15">
      <c r="A96" s="229">
        <v>7</v>
      </c>
      <c r="B96" s="220">
        <v>20</v>
      </c>
      <c r="C96" s="214" t="s">
        <v>637</v>
      </c>
      <c r="D96" s="215">
        <v>2006</v>
      </c>
      <c r="E96" s="222" t="s">
        <v>200</v>
      </c>
      <c r="F96" s="243" t="s">
        <v>1051</v>
      </c>
      <c r="G96" s="4">
        <v>7</v>
      </c>
      <c r="H96" s="5">
        <v>36</v>
      </c>
    </row>
    <row r="97" spans="1:8" ht="15">
      <c r="A97" s="229">
        <v>8</v>
      </c>
      <c r="B97" s="220">
        <v>15</v>
      </c>
      <c r="C97" s="214" t="s">
        <v>1052</v>
      </c>
      <c r="D97" s="229">
        <v>2008</v>
      </c>
      <c r="E97" s="219" t="s">
        <v>14</v>
      </c>
      <c r="F97" s="243" t="s">
        <v>1053</v>
      </c>
      <c r="G97" s="4">
        <v>8</v>
      </c>
      <c r="H97" s="5">
        <v>34</v>
      </c>
    </row>
    <row r="98" spans="1:8" ht="15">
      <c r="A98" s="229">
        <v>9</v>
      </c>
      <c r="B98" s="220">
        <v>4</v>
      </c>
      <c r="C98" s="214" t="s">
        <v>1054</v>
      </c>
      <c r="D98" s="215">
        <v>2009</v>
      </c>
      <c r="E98" s="222" t="s">
        <v>200</v>
      </c>
      <c r="F98" s="243" t="s">
        <v>1055</v>
      </c>
      <c r="G98" s="4">
        <v>9</v>
      </c>
      <c r="H98" s="5">
        <v>32</v>
      </c>
    </row>
    <row r="99" spans="1:8" ht="15">
      <c r="A99" s="229">
        <v>10</v>
      </c>
      <c r="B99" s="220">
        <v>19</v>
      </c>
      <c r="C99" s="214" t="s">
        <v>141</v>
      </c>
      <c r="D99" s="215">
        <v>2011</v>
      </c>
      <c r="E99" s="219" t="s">
        <v>646</v>
      </c>
      <c r="F99" s="243" t="s">
        <v>1056</v>
      </c>
      <c r="G99" s="4">
        <v>10</v>
      </c>
      <c r="H99" s="5">
        <v>31</v>
      </c>
    </row>
    <row r="100" spans="1:8" ht="15.75">
      <c r="A100" s="229">
        <v>11</v>
      </c>
      <c r="B100" s="220">
        <v>17</v>
      </c>
      <c r="C100" s="234" t="s">
        <v>625</v>
      </c>
      <c r="D100" s="215">
        <v>2008</v>
      </c>
      <c r="E100" s="222" t="s">
        <v>198</v>
      </c>
      <c r="F100" s="243" t="s">
        <v>1057</v>
      </c>
      <c r="G100" s="4">
        <v>11</v>
      </c>
      <c r="H100" s="5">
        <v>30</v>
      </c>
    </row>
    <row r="101" spans="1:8" ht="15">
      <c r="A101" s="229">
        <v>12</v>
      </c>
      <c r="B101" s="220">
        <v>22</v>
      </c>
      <c r="C101" s="214" t="s">
        <v>1058</v>
      </c>
      <c r="D101" s="215">
        <v>2012</v>
      </c>
      <c r="E101" s="222" t="s">
        <v>14</v>
      </c>
      <c r="F101" s="243" t="s">
        <v>1059</v>
      </c>
      <c r="G101" s="4">
        <v>12</v>
      </c>
      <c r="H101" s="5">
        <v>28</v>
      </c>
    </row>
    <row r="102" spans="1:8" ht="15">
      <c r="A102" s="229">
        <v>13</v>
      </c>
      <c r="B102" s="220">
        <v>21</v>
      </c>
      <c r="C102" s="214" t="s">
        <v>1060</v>
      </c>
      <c r="D102" s="215">
        <v>2011</v>
      </c>
      <c r="E102" s="222" t="s">
        <v>14</v>
      </c>
      <c r="F102" s="243" t="s">
        <v>1061</v>
      </c>
      <c r="G102" s="4">
        <v>13</v>
      </c>
      <c r="H102" s="5">
        <v>26</v>
      </c>
    </row>
    <row r="104" spans="2:7" s="2" customFormat="1" ht="15">
      <c r="B104" s="175"/>
      <c r="C104" s="185" t="s">
        <v>265</v>
      </c>
      <c r="D104" s="186" t="s">
        <v>348</v>
      </c>
      <c r="E104" s="176" t="s">
        <v>349</v>
      </c>
      <c r="F104" s="176" t="s">
        <v>364</v>
      </c>
      <c r="G104" s="176" t="s">
        <v>1150</v>
      </c>
    </row>
    <row r="105" spans="1:8" s="2" customFormat="1" ht="30">
      <c r="A105" s="29" t="s">
        <v>9</v>
      </c>
      <c r="B105" s="29" t="s">
        <v>1149</v>
      </c>
      <c r="C105" s="29" t="s">
        <v>10</v>
      </c>
      <c r="D105" s="29" t="s">
        <v>11</v>
      </c>
      <c r="E105" s="29" t="s">
        <v>67</v>
      </c>
      <c r="F105" s="29" t="s">
        <v>33</v>
      </c>
      <c r="G105" s="29" t="s">
        <v>0</v>
      </c>
      <c r="H105" s="172" t="s">
        <v>75</v>
      </c>
    </row>
    <row r="106" spans="1:8" ht="15">
      <c r="A106" s="157">
        <v>1</v>
      </c>
      <c r="B106" s="229">
        <v>46</v>
      </c>
      <c r="C106" s="249" t="s">
        <v>1088</v>
      </c>
      <c r="D106" s="237">
        <v>2004</v>
      </c>
      <c r="E106" s="222" t="s">
        <v>1080</v>
      </c>
      <c r="F106" s="246" t="s">
        <v>1089</v>
      </c>
      <c r="G106" s="4">
        <v>1</v>
      </c>
      <c r="H106" s="5">
        <v>60</v>
      </c>
    </row>
    <row r="107" spans="1:8" ht="15">
      <c r="A107" s="157">
        <v>2</v>
      </c>
      <c r="B107" s="220">
        <v>45</v>
      </c>
      <c r="C107" s="218" t="s">
        <v>1000</v>
      </c>
      <c r="D107" s="215">
        <v>2005</v>
      </c>
      <c r="E107" s="215" t="s">
        <v>14</v>
      </c>
      <c r="F107" s="231" t="s">
        <v>1092</v>
      </c>
      <c r="G107" s="4">
        <v>2</v>
      </c>
      <c r="H107" s="5">
        <v>54</v>
      </c>
    </row>
    <row r="108" spans="1:7" ht="15">
      <c r="A108" s="251"/>
      <c r="B108" s="223"/>
      <c r="C108" s="223"/>
      <c r="D108" s="223"/>
      <c r="E108" s="223"/>
      <c r="F108" s="223"/>
      <c r="G108" s="240"/>
    </row>
    <row r="110" spans="2:7" s="2" customFormat="1" ht="15">
      <c r="B110" s="175"/>
      <c r="C110" s="185" t="s">
        <v>350</v>
      </c>
      <c r="D110" s="186" t="s">
        <v>351</v>
      </c>
      <c r="E110" s="176" t="s">
        <v>352</v>
      </c>
      <c r="F110" s="176" t="s">
        <v>364</v>
      </c>
      <c r="G110" s="176" t="s">
        <v>1150</v>
      </c>
    </row>
    <row r="111" spans="1:8" s="2" customFormat="1" ht="30">
      <c r="A111" s="29" t="s">
        <v>9</v>
      </c>
      <c r="B111" s="29" t="s">
        <v>1149</v>
      </c>
      <c r="C111" s="29" t="s">
        <v>10</v>
      </c>
      <c r="D111" s="29" t="s">
        <v>11</v>
      </c>
      <c r="E111" s="29" t="s">
        <v>67</v>
      </c>
      <c r="F111" s="29" t="s">
        <v>33</v>
      </c>
      <c r="G111" s="29" t="s">
        <v>0</v>
      </c>
      <c r="H111" s="172" t="s">
        <v>75</v>
      </c>
    </row>
    <row r="112" spans="1:8" ht="15">
      <c r="A112" s="250">
        <v>1</v>
      </c>
      <c r="B112" s="220">
        <v>28</v>
      </c>
      <c r="C112" s="218" t="s">
        <v>1090</v>
      </c>
      <c r="D112" s="215">
        <v>2003</v>
      </c>
      <c r="E112" s="222" t="s">
        <v>200</v>
      </c>
      <c r="F112" s="231" t="s">
        <v>1091</v>
      </c>
      <c r="G112" s="4">
        <v>1</v>
      </c>
      <c r="H112" s="5">
        <v>60</v>
      </c>
    </row>
    <row r="114" spans="2:7" s="2" customFormat="1" ht="15">
      <c r="B114" s="175"/>
      <c r="C114" s="185" t="s">
        <v>353</v>
      </c>
      <c r="D114" s="186" t="s">
        <v>354</v>
      </c>
      <c r="E114" s="176" t="s">
        <v>266</v>
      </c>
      <c r="F114" s="176" t="s">
        <v>364</v>
      </c>
      <c r="G114" s="176" t="s">
        <v>1150</v>
      </c>
    </row>
    <row r="115" spans="1:8" s="2" customFormat="1" ht="30">
      <c r="A115" s="29" t="s">
        <v>9</v>
      </c>
      <c r="B115" s="29" t="s">
        <v>1149</v>
      </c>
      <c r="C115" s="29" t="s">
        <v>10</v>
      </c>
      <c r="D115" s="29" t="s">
        <v>11</v>
      </c>
      <c r="E115" s="29" t="s">
        <v>67</v>
      </c>
      <c r="F115" s="29" t="s">
        <v>33</v>
      </c>
      <c r="G115" s="29" t="s">
        <v>0</v>
      </c>
      <c r="H115" s="172" t="s">
        <v>75</v>
      </c>
    </row>
    <row r="116" spans="1:8" ht="15">
      <c r="A116" s="146">
        <v>1</v>
      </c>
      <c r="B116" s="224">
        <v>49</v>
      </c>
      <c r="C116" s="225" t="s">
        <v>69</v>
      </c>
      <c r="D116" s="226">
        <v>2001</v>
      </c>
      <c r="E116" s="219" t="s">
        <v>209</v>
      </c>
      <c r="F116" s="166" t="s">
        <v>929</v>
      </c>
      <c r="G116" s="4">
        <v>1</v>
      </c>
      <c r="H116" s="5">
        <v>60</v>
      </c>
    </row>
    <row r="118" spans="2:7" s="2" customFormat="1" ht="15">
      <c r="B118" s="175"/>
      <c r="C118" s="185" t="s">
        <v>267</v>
      </c>
      <c r="D118" s="186" t="s">
        <v>355</v>
      </c>
      <c r="E118" s="176" t="s">
        <v>356</v>
      </c>
      <c r="F118" s="176" t="s">
        <v>364</v>
      </c>
      <c r="G118" s="176" t="s">
        <v>1151</v>
      </c>
    </row>
    <row r="119" spans="1:8" s="2" customFormat="1" ht="30">
      <c r="A119" s="29" t="s">
        <v>9</v>
      </c>
      <c r="B119" s="29" t="s">
        <v>1149</v>
      </c>
      <c r="C119" s="29" t="s">
        <v>10</v>
      </c>
      <c r="D119" s="29" t="s">
        <v>11</v>
      </c>
      <c r="E119" s="29" t="s">
        <v>67</v>
      </c>
      <c r="F119" s="29" t="s">
        <v>33</v>
      </c>
      <c r="G119" s="29" t="s">
        <v>0</v>
      </c>
      <c r="H119" s="172" t="s">
        <v>75</v>
      </c>
    </row>
    <row r="120" spans="1:8" s="2" customFormat="1" ht="15">
      <c r="A120" s="146">
        <v>1</v>
      </c>
      <c r="B120" s="220">
        <v>41</v>
      </c>
      <c r="C120" s="218" t="s">
        <v>40</v>
      </c>
      <c r="D120" s="215">
        <v>1999</v>
      </c>
      <c r="E120" s="226" t="s">
        <v>14</v>
      </c>
      <c r="F120" s="227" t="s">
        <v>930</v>
      </c>
      <c r="G120" s="4">
        <v>1</v>
      </c>
      <c r="H120" s="5">
        <v>60</v>
      </c>
    </row>
    <row r="121" spans="1:8" s="2" customFormat="1" ht="15">
      <c r="A121" s="146">
        <v>2</v>
      </c>
      <c r="B121" s="217">
        <v>23</v>
      </c>
      <c r="C121" s="218" t="s">
        <v>102</v>
      </c>
      <c r="D121" s="215">
        <v>1990</v>
      </c>
      <c r="E121" s="215" t="s">
        <v>14</v>
      </c>
      <c r="F121" s="227" t="s">
        <v>931</v>
      </c>
      <c r="G121" s="4">
        <v>2</v>
      </c>
      <c r="H121" s="5">
        <v>54</v>
      </c>
    </row>
    <row r="122" spans="1:8" s="2" customFormat="1" ht="15">
      <c r="A122" s="146">
        <v>3</v>
      </c>
      <c r="B122" s="217">
        <v>24</v>
      </c>
      <c r="C122" s="218" t="s">
        <v>138</v>
      </c>
      <c r="D122" s="215">
        <v>1989</v>
      </c>
      <c r="E122" s="215" t="s">
        <v>6</v>
      </c>
      <c r="F122" s="227" t="s">
        <v>932</v>
      </c>
      <c r="G122" s="4">
        <v>3</v>
      </c>
      <c r="H122" s="5">
        <v>48</v>
      </c>
    </row>
    <row r="123" spans="1:8" s="2" customFormat="1" ht="15">
      <c r="A123" s="146">
        <v>4</v>
      </c>
      <c r="B123" s="217">
        <v>25</v>
      </c>
      <c r="C123" s="218" t="s">
        <v>933</v>
      </c>
      <c r="D123" s="215">
        <v>1991</v>
      </c>
      <c r="E123" s="215" t="s">
        <v>14</v>
      </c>
      <c r="F123" s="227" t="s">
        <v>934</v>
      </c>
      <c r="G123" s="4">
        <v>4</v>
      </c>
      <c r="H123" s="5">
        <v>43</v>
      </c>
    </row>
    <row r="124" s="2" customFormat="1" ht="15"/>
    <row r="125" spans="2:7" s="2" customFormat="1" ht="15">
      <c r="B125" s="175"/>
      <c r="C125" s="185" t="s">
        <v>268</v>
      </c>
      <c r="D125" s="186" t="s">
        <v>357</v>
      </c>
      <c r="E125" s="176" t="s">
        <v>358</v>
      </c>
      <c r="F125" s="176" t="s">
        <v>364</v>
      </c>
      <c r="G125" s="176" t="s">
        <v>1151</v>
      </c>
    </row>
    <row r="126" spans="1:8" s="2" customFormat="1" ht="30">
      <c r="A126" s="29" t="s">
        <v>9</v>
      </c>
      <c r="B126" s="29" t="s">
        <v>1149</v>
      </c>
      <c r="C126" s="29" t="s">
        <v>10</v>
      </c>
      <c r="D126" s="29" t="s">
        <v>11</v>
      </c>
      <c r="E126" s="29" t="s">
        <v>67</v>
      </c>
      <c r="F126" s="29" t="s">
        <v>33</v>
      </c>
      <c r="G126" s="29" t="s">
        <v>0</v>
      </c>
      <c r="H126" s="172" t="s">
        <v>75</v>
      </c>
    </row>
    <row r="127" spans="1:8" s="2" customFormat="1" ht="15">
      <c r="A127" s="146">
        <v>1</v>
      </c>
      <c r="B127" s="224">
        <v>26</v>
      </c>
      <c r="C127" s="225" t="s">
        <v>71</v>
      </c>
      <c r="D127" s="226">
        <v>1980</v>
      </c>
      <c r="E127" s="228" t="s">
        <v>646</v>
      </c>
      <c r="F127" s="166" t="s">
        <v>935</v>
      </c>
      <c r="G127" s="4">
        <v>1</v>
      </c>
      <c r="H127" s="5">
        <v>60</v>
      </c>
    </row>
    <row r="128" spans="1:8" s="2" customFormat="1" ht="15">
      <c r="A128" s="146">
        <v>2</v>
      </c>
      <c r="B128" s="217">
        <v>45</v>
      </c>
      <c r="C128" s="218" t="s">
        <v>938</v>
      </c>
      <c r="D128" s="215">
        <v>1984</v>
      </c>
      <c r="E128" s="215" t="s">
        <v>14</v>
      </c>
      <c r="F128" s="146" t="s">
        <v>939</v>
      </c>
      <c r="G128" s="4">
        <v>2</v>
      </c>
      <c r="H128" s="5">
        <v>54</v>
      </c>
    </row>
    <row r="129" spans="1:8" s="2" customFormat="1" ht="15">
      <c r="A129" s="146">
        <v>3</v>
      </c>
      <c r="B129" s="224">
        <v>29</v>
      </c>
      <c r="C129" s="218" t="s">
        <v>940</v>
      </c>
      <c r="D129" s="215">
        <v>1983</v>
      </c>
      <c r="E129" s="226"/>
      <c r="F129" s="146" t="s">
        <v>924</v>
      </c>
      <c r="G129" s="4">
        <v>3</v>
      </c>
      <c r="H129" s="5">
        <v>48</v>
      </c>
    </row>
    <row r="131" spans="2:7" s="2" customFormat="1" ht="15">
      <c r="B131" s="175"/>
      <c r="C131" s="185"/>
      <c r="D131" s="186"/>
      <c r="E131" s="176"/>
      <c r="F131" s="176"/>
      <c r="G131" s="176"/>
    </row>
    <row r="132" spans="2:7" s="2" customFormat="1" ht="15">
      <c r="B132" s="175"/>
      <c r="C132" s="185" t="s">
        <v>4</v>
      </c>
      <c r="D132" s="186" t="s">
        <v>269</v>
      </c>
      <c r="E132" s="176" t="s">
        <v>359</v>
      </c>
      <c r="F132" s="176" t="s">
        <v>364</v>
      </c>
      <c r="G132" s="176" t="s">
        <v>1151</v>
      </c>
    </row>
    <row r="133" spans="1:8" s="2" customFormat="1" ht="30">
      <c r="A133" s="29" t="s">
        <v>9</v>
      </c>
      <c r="B133" s="29" t="s">
        <v>1149</v>
      </c>
      <c r="C133" s="29" t="s">
        <v>10</v>
      </c>
      <c r="D133" s="29" t="s">
        <v>11</v>
      </c>
      <c r="E133" s="29" t="s">
        <v>67</v>
      </c>
      <c r="F133" s="29" t="s">
        <v>33</v>
      </c>
      <c r="G133" s="29" t="s">
        <v>0</v>
      </c>
      <c r="H133" s="172" t="s">
        <v>75</v>
      </c>
    </row>
    <row r="134" spans="1:8" s="2" customFormat="1" ht="15">
      <c r="A134" s="146">
        <v>1</v>
      </c>
      <c r="B134" s="217">
        <v>47</v>
      </c>
      <c r="C134" s="218" t="s">
        <v>98</v>
      </c>
      <c r="D134" s="215">
        <v>1971</v>
      </c>
      <c r="E134" s="226" t="s">
        <v>14</v>
      </c>
      <c r="F134" s="146" t="s">
        <v>936</v>
      </c>
      <c r="G134" s="4">
        <v>1</v>
      </c>
      <c r="H134" s="5">
        <v>60</v>
      </c>
    </row>
    <row r="135" spans="1:8" s="2" customFormat="1" ht="15">
      <c r="A135" s="146">
        <v>2</v>
      </c>
      <c r="B135" s="224">
        <v>32</v>
      </c>
      <c r="C135" s="218" t="s">
        <v>85</v>
      </c>
      <c r="D135" s="215">
        <v>1978</v>
      </c>
      <c r="E135" s="226" t="s">
        <v>6</v>
      </c>
      <c r="F135" s="146" t="s">
        <v>937</v>
      </c>
      <c r="G135" s="4">
        <v>2</v>
      </c>
      <c r="H135" s="5">
        <v>54</v>
      </c>
    </row>
    <row r="136" spans="1:8" s="2" customFormat="1" ht="15">
      <c r="A136" s="146">
        <v>3</v>
      </c>
      <c r="B136" s="217">
        <v>27</v>
      </c>
      <c r="C136" s="218" t="s">
        <v>941</v>
      </c>
      <c r="D136" s="215">
        <v>1974</v>
      </c>
      <c r="E136" s="219" t="s">
        <v>942</v>
      </c>
      <c r="F136" s="146" t="s">
        <v>943</v>
      </c>
      <c r="G136" s="4">
        <v>3</v>
      </c>
      <c r="H136" s="5">
        <v>48</v>
      </c>
    </row>
    <row r="137" spans="1:7" s="2" customFormat="1" ht="15">
      <c r="A137" s="181"/>
      <c r="B137" s="262"/>
      <c r="C137" s="248"/>
      <c r="D137" s="257"/>
      <c r="E137" s="257"/>
      <c r="F137" s="181"/>
      <c r="G137" s="181"/>
    </row>
    <row r="138" spans="2:7" s="2" customFormat="1" ht="15">
      <c r="B138" s="175"/>
      <c r="C138" s="185" t="s">
        <v>270</v>
      </c>
      <c r="D138" s="186" t="s">
        <v>360</v>
      </c>
      <c r="E138" s="176" t="s">
        <v>361</v>
      </c>
      <c r="F138" s="176" t="s">
        <v>364</v>
      </c>
      <c r="G138" s="176" t="s">
        <v>1150</v>
      </c>
    </row>
    <row r="139" spans="1:8" s="2" customFormat="1" ht="30">
      <c r="A139" s="29" t="s">
        <v>9</v>
      </c>
      <c r="B139" s="29" t="s">
        <v>1149</v>
      </c>
      <c r="C139" s="29" t="s">
        <v>10</v>
      </c>
      <c r="D139" s="29" t="s">
        <v>11</v>
      </c>
      <c r="E139" s="29" t="s">
        <v>67</v>
      </c>
      <c r="F139" s="29" t="s">
        <v>33</v>
      </c>
      <c r="G139" s="29" t="s">
        <v>0</v>
      </c>
      <c r="H139" s="172" t="s">
        <v>75</v>
      </c>
    </row>
    <row r="140" spans="1:8" ht="15">
      <c r="A140" s="146">
        <v>1</v>
      </c>
      <c r="B140" s="224">
        <v>33</v>
      </c>
      <c r="C140" s="225" t="s">
        <v>20</v>
      </c>
      <c r="D140" s="226">
        <v>1965</v>
      </c>
      <c r="E140" s="226" t="s">
        <v>14</v>
      </c>
      <c r="F140" s="241" t="s">
        <v>1097</v>
      </c>
      <c r="G140" s="4">
        <v>1</v>
      </c>
      <c r="H140" s="5">
        <v>60</v>
      </c>
    </row>
    <row r="141" spans="1:7" ht="15">
      <c r="A141" s="257"/>
      <c r="B141" s="262"/>
      <c r="C141" s="248"/>
      <c r="D141" s="257"/>
      <c r="E141" s="257"/>
      <c r="F141" s="260"/>
      <c r="G141" s="260"/>
    </row>
    <row r="142" spans="2:7" s="2" customFormat="1" ht="15">
      <c r="B142" s="175"/>
      <c r="C142" s="185" t="s">
        <v>5</v>
      </c>
      <c r="D142" s="186" t="s">
        <v>362</v>
      </c>
      <c r="E142" s="176" t="s">
        <v>271</v>
      </c>
      <c r="F142" s="176" t="s">
        <v>364</v>
      </c>
      <c r="G142" s="176" t="s">
        <v>378</v>
      </c>
    </row>
    <row r="143" spans="1:8" s="2" customFormat="1" ht="30">
      <c r="A143" s="29" t="s">
        <v>9</v>
      </c>
      <c r="B143" s="29" t="s">
        <v>1149</v>
      </c>
      <c r="C143" s="29" t="s">
        <v>10</v>
      </c>
      <c r="D143" s="29" t="s">
        <v>11</v>
      </c>
      <c r="E143" s="29" t="s">
        <v>67</v>
      </c>
      <c r="F143" s="29" t="s">
        <v>33</v>
      </c>
      <c r="G143" s="29" t="s">
        <v>0</v>
      </c>
      <c r="H143" s="172" t="s">
        <v>75</v>
      </c>
    </row>
    <row r="144" spans="1:8" ht="15">
      <c r="A144" s="146">
        <v>1</v>
      </c>
      <c r="B144" s="217">
        <v>35</v>
      </c>
      <c r="C144" s="218" t="s">
        <v>1016</v>
      </c>
      <c r="D144" s="215">
        <v>1958</v>
      </c>
      <c r="E144" s="215" t="s">
        <v>14</v>
      </c>
      <c r="F144" s="244" t="s">
        <v>1098</v>
      </c>
      <c r="G144" s="4">
        <v>1</v>
      </c>
      <c r="H144" s="5">
        <v>60</v>
      </c>
    </row>
    <row r="145" spans="1:8" ht="15">
      <c r="A145" s="146">
        <v>2</v>
      </c>
      <c r="B145" s="224">
        <v>44</v>
      </c>
      <c r="C145" s="218" t="s">
        <v>1099</v>
      </c>
      <c r="D145" s="215">
        <v>1953</v>
      </c>
      <c r="E145" s="215"/>
      <c r="F145" s="244" t="s">
        <v>1100</v>
      </c>
      <c r="G145" s="4">
        <v>2</v>
      </c>
      <c r="H145" s="5">
        <v>54</v>
      </c>
    </row>
    <row r="148" spans="1:7" ht="15">
      <c r="A148" s="218" t="s">
        <v>944</v>
      </c>
      <c r="B148" s="218"/>
      <c r="C148" s="218"/>
      <c r="D148" s="218"/>
      <c r="E148" s="218"/>
      <c r="F148" s="218"/>
      <c r="G148" s="218"/>
    </row>
    <row r="149" spans="1:7" ht="15">
      <c r="A149" s="218" t="s">
        <v>945</v>
      </c>
      <c r="B149" s="218"/>
      <c r="C149" s="218"/>
      <c r="D149" s="218"/>
      <c r="E149" s="218"/>
      <c r="F149" s="218"/>
      <c r="G149" s="218"/>
    </row>
  </sheetData>
  <sheetProtection/>
  <mergeCells count="3">
    <mergeCell ref="A1:G1"/>
    <mergeCell ref="A2:G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148"/>
  <sheetViews>
    <sheetView zoomScalePageLayoutView="0" workbookViewId="0" topLeftCell="A122">
      <selection activeCell="K134" sqref="K134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3.421875" style="0" customWidth="1"/>
    <col min="4" max="4" width="11.57421875" style="0" customWidth="1"/>
    <col min="5" max="5" width="26.140625" style="0" customWidth="1"/>
    <col min="6" max="6" width="11.421875" style="0" customWidth="1"/>
    <col min="7" max="7" width="8.421875" style="0" customWidth="1"/>
    <col min="8" max="8" width="15.8515625" style="0" customWidth="1"/>
  </cols>
  <sheetData>
    <row r="1" spans="1:7" ht="18.75" customHeight="1">
      <c r="A1" s="282" t="s">
        <v>88</v>
      </c>
      <c r="B1" s="283"/>
      <c r="C1" s="283"/>
      <c r="D1" s="283"/>
      <c r="E1" s="283"/>
      <c r="F1" s="283"/>
      <c r="G1" s="284"/>
    </row>
    <row r="2" spans="1:7" ht="46.5" customHeight="1">
      <c r="A2" s="285" t="s">
        <v>889</v>
      </c>
      <c r="B2" s="286"/>
      <c r="C2" s="286"/>
      <c r="D2" s="286"/>
      <c r="E2" s="286"/>
      <c r="F2" s="286"/>
      <c r="G2" s="287"/>
    </row>
    <row r="3" spans="1:7" ht="15" customHeight="1">
      <c r="A3" s="290" t="s">
        <v>1101</v>
      </c>
      <c r="B3" s="291"/>
      <c r="C3" s="291"/>
      <c r="D3" s="291"/>
      <c r="E3" s="291"/>
      <c r="F3" s="291"/>
      <c r="G3" s="254"/>
    </row>
    <row r="4" spans="1:8" s="266" customFormat="1" ht="25.5" customHeight="1">
      <c r="A4" s="180"/>
      <c r="B4" s="2"/>
      <c r="C4" s="170" t="s">
        <v>347</v>
      </c>
      <c r="D4" s="255" t="s">
        <v>223</v>
      </c>
      <c r="E4" s="171" t="s">
        <v>264</v>
      </c>
      <c r="F4" s="255" t="s">
        <v>364</v>
      </c>
      <c r="G4" s="255" t="s">
        <v>1150</v>
      </c>
      <c r="H4" s="2"/>
    </row>
    <row r="5" spans="1:8" s="266" customFormat="1" ht="34.5" customHeight="1">
      <c r="A5" s="29" t="s">
        <v>9</v>
      </c>
      <c r="B5" s="29" t="s">
        <v>1149</v>
      </c>
      <c r="C5" s="29" t="s">
        <v>10</v>
      </c>
      <c r="D5" s="29" t="s">
        <v>11</v>
      </c>
      <c r="E5" s="29" t="s">
        <v>67</v>
      </c>
      <c r="F5" s="29" t="s">
        <v>33</v>
      </c>
      <c r="G5" s="29" t="s">
        <v>0</v>
      </c>
      <c r="H5" s="172" t="s">
        <v>75</v>
      </c>
    </row>
    <row r="6" spans="1:8" s="266" customFormat="1" ht="15" customHeight="1">
      <c r="A6" s="229">
        <v>1</v>
      </c>
      <c r="B6" s="220">
        <v>2</v>
      </c>
      <c r="C6" s="230" t="s">
        <v>539</v>
      </c>
      <c r="D6" s="215">
        <v>2006</v>
      </c>
      <c r="E6" s="222" t="s">
        <v>200</v>
      </c>
      <c r="F6" s="231" t="s">
        <v>946</v>
      </c>
      <c r="G6" s="215">
        <v>1</v>
      </c>
      <c r="H6" s="5">
        <v>60</v>
      </c>
    </row>
    <row r="7" spans="1:8" s="266" customFormat="1" ht="15" customHeight="1">
      <c r="A7" s="229">
        <v>2</v>
      </c>
      <c r="B7" s="220">
        <v>4</v>
      </c>
      <c r="C7" s="230" t="s">
        <v>556</v>
      </c>
      <c r="D7" s="215">
        <v>2006</v>
      </c>
      <c r="E7" s="222" t="s">
        <v>200</v>
      </c>
      <c r="F7" s="231" t="s">
        <v>947</v>
      </c>
      <c r="G7" s="215">
        <v>2</v>
      </c>
      <c r="H7" s="5">
        <v>54</v>
      </c>
    </row>
    <row r="8" spans="1:8" s="266" customFormat="1" ht="15" customHeight="1">
      <c r="A8" s="229">
        <v>3</v>
      </c>
      <c r="B8" s="220">
        <v>3</v>
      </c>
      <c r="C8" s="230" t="s">
        <v>548</v>
      </c>
      <c r="D8" s="215">
        <v>2006</v>
      </c>
      <c r="E8" s="222" t="s">
        <v>200</v>
      </c>
      <c r="F8" s="231" t="s">
        <v>948</v>
      </c>
      <c r="G8" s="215">
        <v>3</v>
      </c>
      <c r="H8" s="5">
        <v>48</v>
      </c>
    </row>
    <row r="9" spans="1:8" s="266" customFormat="1" ht="15" customHeight="1">
      <c r="A9" s="229">
        <v>4</v>
      </c>
      <c r="B9" s="220">
        <v>5</v>
      </c>
      <c r="C9" s="230" t="s">
        <v>203</v>
      </c>
      <c r="D9" s="215">
        <v>2008</v>
      </c>
      <c r="E9" s="222" t="s">
        <v>200</v>
      </c>
      <c r="F9" s="231" t="s">
        <v>949</v>
      </c>
      <c r="G9" s="215">
        <v>4</v>
      </c>
      <c r="H9" s="5">
        <v>43</v>
      </c>
    </row>
    <row r="10" spans="1:8" s="266" customFormat="1" ht="15" customHeight="1">
      <c r="A10" s="229">
        <v>5</v>
      </c>
      <c r="B10" s="220">
        <v>6</v>
      </c>
      <c r="C10" s="230" t="s">
        <v>203</v>
      </c>
      <c r="D10" s="215">
        <v>2007</v>
      </c>
      <c r="E10" s="222" t="s">
        <v>200</v>
      </c>
      <c r="F10" s="231" t="s">
        <v>950</v>
      </c>
      <c r="G10" s="215">
        <v>5</v>
      </c>
      <c r="H10" s="5">
        <v>40</v>
      </c>
    </row>
    <row r="11" spans="1:8" s="266" customFormat="1" ht="15" customHeight="1">
      <c r="A11" s="229">
        <v>6</v>
      </c>
      <c r="B11" s="220">
        <v>9</v>
      </c>
      <c r="C11" s="230" t="s">
        <v>204</v>
      </c>
      <c r="D11" s="215">
        <v>2007</v>
      </c>
      <c r="E11" s="222" t="s">
        <v>14</v>
      </c>
      <c r="F11" s="231" t="s">
        <v>951</v>
      </c>
      <c r="G11" s="215">
        <v>6</v>
      </c>
      <c r="H11" s="5">
        <v>38</v>
      </c>
    </row>
    <row r="12" spans="1:8" s="266" customFormat="1" ht="15" customHeight="1">
      <c r="A12" s="229">
        <v>7</v>
      </c>
      <c r="B12" s="220">
        <v>61</v>
      </c>
      <c r="C12" s="230" t="s">
        <v>952</v>
      </c>
      <c r="D12" s="215">
        <v>2009</v>
      </c>
      <c r="E12" s="219" t="s">
        <v>209</v>
      </c>
      <c r="F12" s="231" t="s">
        <v>953</v>
      </c>
      <c r="G12" s="215">
        <v>7</v>
      </c>
      <c r="H12" s="5">
        <v>36</v>
      </c>
    </row>
    <row r="13" spans="1:8" s="266" customFormat="1" ht="15" customHeight="1">
      <c r="A13" s="229">
        <v>8</v>
      </c>
      <c r="B13" s="220">
        <v>11</v>
      </c>
      <c r="C13" s="230" t="s">
        <v>384</v>
      </c>
      <c r="D13" s="215">
        <v>2010</v>
      </c>
      <c r="E13" s="219" t="s">
        <v>209</v>
      </c>
      <c r="F13" s="231" t="s">
        <v>954</v>
      </c>
      <c r="G13" s="215">
        <v>8</v>
      </c>
      <c r="H13" s="5">
        <v>34</v>
      </c>
    </row>
    <row r="14" spans="1:8" s="266" customFormat="1" ht="15" customHeight="1">
      <c r="A14" s="229">
        <v>9</v>
      </c>
      <c r="B14" s="220">
        <v>59</v>
      </c>
      <c r="C14" s="230" t="s">
        <v>182</v>
      </c>
      <c r="D14" s="215">
        <v>2006</v>
      </c>
      <c r="E14" s="219" t="s">
        <v>209</v>
      </c>
      <c r="F14" s="231" t="s">
        <v>955</v>
      </c>
      <c r="G14" s="215">
        <v>9</v>
      </c>
      <c r="H14" s="5">
        <v>32</v>
      </c>
    </row>
    <row r="15" spans="1:8" s="266" customFormat="1" ht="15" customHeight="1">
      <c r="A15" s="229">
        <v>10</v>
      </c>
      <c r="B15" s="220">
        <v>60</v>
      </c>
      <c r="C15" s="230" t="s">
        <v>802</v>
      </c>
      <c r="D15" s="215">
        <v>2008</v>
      </c>
      <c r="E15" s="219" t="s">
        <v>209</v>
      </c>
      <c r="F15" s="231" t="s">
        <v>956</v>
      </c>
      <c r="G15" s="215">
        <v>10</v>
      </c>
      <c r="H15" s="5">
        <v>31</v>
      </c>
    </row>
    <row r="16" spans="1:8" s="266" customFormat="1" ht="15" customHeight="1">
      <c r="A16" s="229">
        <v>11</v>
      </c>
      <c r="B16" s="220">
        <v>8</v>
      </c>
      <c r="C16" s="232" t="s">
        <v>957</v>
      </c>
      <c r="D16" s="215">
        <v>2007</v>
      </c>
      <c r="E16" s="222" t="s">
        <v>205</v>
      </c>
      <c r="F16" s="231" t="s">
        <v>958</v>
      </c>
      <c r="G16" s="215">
        <v>11</v>
      </c>
      <c r="H16" s="5">
        <v>30</v>
      </c>
    </row>
    <row r="17" spans="1:8" s="266" customFormat="1" ht="15" customHeight="1">
      <c r="A17" s="229">
        <v>12</v>
      </c>
      <c r="B17" s="220">
        <v>52</v>
      </c>
      <c r="C17" s="230" t="s">
        <v>597</v>
      </c>
      <c r="D17" s="215">
        <v>2008</v>
      </c>
      <c r="E17" s="219" t="s">
        <v>14</v>
      </c>
      <c r="F17" s="231" t="s">
        <v>959</v>
      </c>
      <c r="G17" s="215">
        <v>12</v>
      </c>
      <c r="H17" s="5">
        <v>28</v>
      </c>
    </row>
    <row r="18" spans="1:8" s="266" customFormat="1" ht="15" customHeight="1">
      <c r="A18" s="2"/>
      <c r="B18" s="2"/>
      <c r="C18" s="2"/>
      <c r="D18" s="2"/>
      <c r="E18" s="2"/>
      <c r="F18" s="2"/>
      <c r="G18" s="2"/>
      <c r="H18" s="2"/>
    </row>
    <row r="19" spans="1:8" s="266" customFormat="1" ht="15" customHeight="1">
      <c r="A19" s="2"/>
      <c r="B19" s="180"/>
      <c r="C19" s="170" t="s">
        <v>265</v>
      </c>
      <c r="D19" s="171" t="s">
        <v>348</v>
      </c>
      <c r="E19" s="171" t="s">
        <v>349</v>
      </c>
      <c r="F19" s="180" t="s">
        <v>364</v>
      </c>
      <c r="G19" s="170" t="s">
        <v>1150</v>
      </c>
      <c r="H19" s="2"/>
    </row>
    <row r="20" spans="1:8" s="266" customFormat="1" ht="30.75" customHeight="1">
      <c r="A20" s="29" t="s">
        <v>9</v>
      </c>
      <c r="B20" s="29" t="s">
        <v>1149</v>
      </c>
      <c r="C20" s="29" t="s">
        <v>10</v>
      </c>
      <c r="D20" s="29" t="s">
        <v>11</v>
      </c>
      <c r="E20" s="29" t="s">
        <v>67</v>
      </c>
      <c r="F20" s="29" t="s">
        <v>33</v>
      </c>
      <c r="G20" s="29" t="s">
        <v>0</v>
      </c>
      <c r="H20" s="172" t="s">
        <v>75</v>
      </c>
    </row>
    <row r="21" spans="1:8" s="266" customFormat="1" ht="15" customHeight="1">
      <c r="A21" s="154">
        <v>1</v>
      </c>
      <c r="B21" s="220">
        <v>18</v>
      </c>
      <c r="C21" s="242" t="s">
        <v>50</v>
      </c>
      <c r="D21" s="215">
        <v>2004</v>
      </c>
      <c r="E21" s="222" t="s">
        <v>205</v>
      </c>
      <c r="F21" s="243" t="s">
        <v>969</v>
      </c>
      <c r="G21" s="215">
        <v>1</v>
      </c>
      <c r="H21" s="5">
        <v>60</v>
      </c>
    </row>
    <row r="22" spans="1:8" s="266" customFormat="1" ht="15" customHeight="1">
      <c r="A22" s="154">
        <v>2</v>
      </c>
      <c r="B22" s="213">
        <v>57</v>
      </c>
      <c r="C22" s="218" t="s">
        <v>113</v>
      </c>
      <c r="D22" s="215">
        <v>2004</v>
      </c>
      <c r="E22" s="219" t="s">
        <v>209</v>
      </c>
      <c r="F22" s="246" t="s">
        <v>974</v>
      </c>
      <c r="G22" s="215">
        <v>2</v>
      </c>
      <c r="H22" s="5">
        <v>54</v>
      </c>
    </row>
    <row r="23" spans="1:8" s="266" customFormat="1" ht="15" customHeight="1">
      <c r="A23" s="154">
        <v>3</v>
      </c>
      <c r="B23" s="220">
        <v>24</v>
      </c>
      <c r="C23" s="234" t="s">
        <v>665</v>
      </c>
      <c r="D23" s="235">
        <v>2004</v>
      </c>
      <c r="E23" s="236" t="s">
        <v>961</v>
      </c>
      <c r="F23" s="243" t="s">
        <v>975</v>
      </c>
      <c r="G23" s="215">
        <v>3</v>
      </c>
      <c r="H23" s="5">
        <v>48</v>
      </c>
    </row>
    <row r="24" spans="1:8" s="266" customFormat="1" ht="15" customHeight="1">
      <c r="A24" s="154">
        <v>4</v>
      </c>
      <c r="B24" s="220">
        <v>23</v>
      </c>
      <c r="C24" s="234" t="s">
        <v>977</v>
      </c>
      <c r="D24" s="235">
        <v>2004</v>
      </c>
      <c r="E24" s="236" t="s">
        <v>961</v>
      </c>
      <c r="F24" s="243" t="s">
        <v>978</v>
      </c>
      <c r="G24" s="215">
        <v>4</v>
      </c>
      <c r="H24" s="5">
        <v>43</v>
      </c>
    </row>
    <row r="25" spans="1:8" s="266" customFormat="1" ht="15" customHeight="1">
      <c r="A25" s="154">
        <v>5</v>
      </c>
      <c r="B25" s="220">
        <v>22</v>
      </c>
      <c r="C25" s="239" t="s">
        <v>981</v>
      </c>
      <c r="D25" s="245">
        <v>2004</v>
      </c>
      <c r="E25" s="236" t="s">
        <v>961</v>
      </c>
      <c r="F25" s="246" t="s">
        <v>982</v>
      </c>
      <c r="G25" s="215">
        <v>5</v>
      </c>
      <c r="H25" s="5">
        <v>40</v>
      </c>
    </row>
    <row r="26" spans="1:8" s="266" customFormat="1" ht="15" customHeight="1">
      <c r="A26" s="154">
        <v>6</v>
      </c>
      <c r="B26" s="238">
        <v>28</v>
      </c>
      <c r="C26" s="239" t="s">
        <v>985</v>
      </c>
      <c r="D26" s="245">
        <v>2004</v>
      </c>
      <c r="E26" s="235" t="s">
        <v>972</v>
      </c>
      <c r="F26" s="246" t="s">
        <v>986</v>
      </c>
      <c r="G26" s="215">
        <v>6</v>
      </c>
      <c r="H26" s="5">
        <v>38</v>
      </c>
    </row>
    <row r="27" spans="1:8" s="266" customFormat="1" ht="15" customHeight="1">
      <c r="A27" s="154">
        <v>7</v>
      </c>
      <c r="B27" s="220">
        <v>50</v>
      </c>
      <c r="C27" s="218" t="s">
        <v>188</v>
      </c>
      <c r="D27" s="215">
        <v>2005</v>
      </c>
      <c r="E27" s="222" t="s">
        <v>14</v>
      </c>
      <c r="F27" s="243" t="s">
        <v>987</v>
      </c>
      <c r="G27" s="215">
        <v>7</v>
      </c>
      <c r="H27" s="5">
        <v>36</v>
      </c>
    </row>
    <row r="28" spans="1:8" s="266" customFormat="1" ht="15" customHeight="1">
      <c r="A28"/>
      <c r="B28"/>
      <c r="C28"/>
      <c r="D28"/>
      <c r="E28"/>
      <c r="F28"/>
      <c r="G28"/>
      <c r="H28"/>
    </row>
    <row r="29" spans="1:8" s="266" customFormat="1" ht="15" customHeight="1">
      <c r="A29" s="2"/>
      <c r="B29" s="180"/>
      <c r="C29" s="170" t="s">
        <v>350</v>
      </c>
      <c r="D29" s="171" t="s">
        <v>351</v>
      </c>
      <c r="E29" s="171" t="s">
        <v>352</v>
      </c>
      <c r="F29" s="180" t="s">
        <v>364</v>
      </c>
      <c r="G29" s="170" t="s">
        <v>1150</v>
      </c>
      <c r="H29" s="2"/>
    </row>
    <row r="30" spans="1:8" s="266" customFormat="1" ht="31.5" customHeight="1">
      <c r="A30" s="29" t="s">
        <v>9</v>
      </c>
      <c r="B30" s="29" t="s">
        <v>1149</v>
      </c>
      <c r="C30" s="29" t="s">
        <v>10</v>
      </c>
      <c r="D30" s="29" t="s">
        <v>11</v>
      </c>
      <c r="E30" s="29" t="s">
        <v>67</v>
      </c>
      <c r="F30" s="29" t="s">
        <v>33</v>
      </c>
      <c r="G30" s="29" t="s">
        <v>0</v>
      </c>
      <c r="H30" s="172" t="s">
        <v>75</v>
      </c>
    </row>
    <row r="31" spans="1:8" s="266" customFormat="1" ht="15" customHeight="1">
      <c r="A31" s="157">
        <v>1</v>
      </c>
      <c r="B31" s="220">
        <v>29</v>
      </c>
      <c r="C31" s="218" t="s">
        <v>729</v>
      </c>
      <c r="D31" s="215">
        <v>2003</v>
      </c>
      <c r="E31" s="222" t="s">
        <v>200</v>
      </c>
      <c r="F31" s="243" t="s">
        <v>968</v>
      </c>
      <c r="G31" s="215">
        <v>1</v>
      </c>
      <c r="H31" s="5">
        <v>60</v>
      </c>
    </row>
    <row r="32" spans="1:8" s="266" customFormat="1" ht="15" customHeight="1">
      <c r="A32" s="157">
        <v>2</v>
      </c>
      <c r="B32" s="220">
        <v>53</v>
      </c>
      <c r="C32" s="218" t="s">
        <v>57</v>
      </c>
      <c r="D32" s="215">
        <v>2003</v>
      </c>
      <c r="E32" s="219" t="s">
        <v>209</v>
      </c>
      <c r="F32" s="243" t="s">
        <v>970</v>
      </c>
      <c r="G32" s="215">
        <v>2</v>
      </c>
      <c r="H32" s="5">
        <v>54</v>
      </c>
    </row>
    <row r="33" spans="1:8" s="266" customFormat="1" ht="15" customHeight="1">
      <c r="A33" s="157">
        <v>3</v>
      </c>
      <c r="B33" s="220">
        <v>27</v>
      </c>
      <c r="C33" s="234" t="s">
        <v>971</v>
      </c>
      <c r="D33" s="235">
        <v>2003</v>
      </c>
      <c r="E33" s="235" t="s">
        <v>972</v>
      </c>
      <c r="F33" s="243" t="s">
        <v>973</v>
      </c>
      <c r="G33" s="215">
        <v>3</v>
      </c>
      <c r="H33" s="5">
        <v>48</v>
      </c>
    </row>
    <row r="34" spans="1:8" s="266" customFormat="1" ht="15" customHeight="1">
      <c r="A34" s="157">
        <v>4</v>
      </c>
      <c r="B34" s="220">
        <v>26</v>
      </c>
      <c r="C34" s="247" t="s">
        <v>94</v>
      </c>
      <c r="D34" s="235">
        <v>2003</v>
      </c>
      <c r="E34" s="235" t="s">
        <v>972</v>
      </c>
      <c r="F34" s="243" t="s">
        <v>976</v>
      </c>
      <c r="G34" s="215">
        <v>4</v>
      </c>
      <c r="H34" s="5">
        <v>43</v>
      </c>
    </row>
    <row r="35" spans="1:8" s="266" customFormat="1" ht="15" customHeight="1">
      <c r="A35" s="157">
        <v>5</v>
      </c>
      <c r="B35" s="220">
        <v>30</v>
      </c>
      <c r="C35" s="218" t="s">
        <v>213</v>
      </c>
      <c r="D35" s="215">
        <v>2003</v>
      </c>
      <c r="E35" s="222" t="s">
        <v>200</v>
      </c>
      <c r="F35" s="243" t="s">
        <v>893</v>
      </c>
      <c r="G35" s="215">
        <v>5</v>
      </c>
      <c r="H35" s="5">
        <v>40</v>
      </c>
    </row>
    <row r="36" spans="1:8" s="266" customFormat="1" ht="15" customHeight="1">
      <c r="A36" s="157">
        <v>6</v>
      </c>
      <c r="B36" s="220">
        <v>54</v>
      </c>
      <c r="C36" s="218" t="s">
        <v>81</v>
      </c>
      <c r="D36" s="215">
        <v>2003</v>
      </c>
      <c r="E36" s="219" t="s">
        <v>209</v>
      </c>
      <c r="F36" s="243" t="s">
        <v>979</v>
      </c>
      <c r="G36" s="215">
        <v>6</v>
      </c>
      <c r="H36" s="5">
        <v>38</v>
      </c>
    </row>
    <row r="37" spans="1:8" s="266" customFormat="1" ht="15" customHeight="1">
      <c r="A37" s="157">
        <v>7</v>
      </c>
      <c r="B37" s="220">
        <v>25</v>
      </c>
      <c r="C37" s="234" t="s">
        <v>215</v>
      </c>
      <c r="D37" s="235">
        <v>2003</v>
      </c>
      <c r="E37" s="235" t="s">
        <v>972</v>
      </c>
      <c r="F37" s="243" t="s">
        <v>980</v>
      </c>
      <c r="G37" s="215">
        <v>7</v>
      </c>
      <c r="H37" s="5">
        <v>36</v>
      </c>
    </row>
    <row r="38" spans="1:8" s="266" customFormat="1" ht="15" customHeight="1">
      <c r="A38" s="157">
        <v>8</v>
      </c>
      <c r="B38" s="220">
        <v>56</v>
      </c>
      <c r="C38" s="218" t="s">
        <v>175</v>
      </c>
      <c r="D38" s="215">
        <v>2003</v>
      </c>
      <c r="E38" s="219" t="s">
        <v>209</v>
      </c>
      <c r="F38" s="243" t="s">
        <v>983</v>
      </c>
      <c r="G38" s="215">
        <v>8</v>
      </c>
      <c r="H38" s="5">
        <v>34</v>
      </c>
    </row>
    <row r="39" spans="1:8" s="266" customFormat="1" ht="15" customHeight="1">
      <c r="A39" s="157">
        <v>9</v>
      </c>
      <c r="B39" s="220">
        <v>31</v>
      </c>
      <c r="C39" s="218" t="s">
        <v>212</v>
      </c>
      <c r="D39" s="215">
        <v>2003</v>
      </c>
      <c r="E39" s="222" t="s">
        <v>200</v>
      </c>
      <c r="F39" s="243" t="s">
        <v>984</v>
      </c>
      <c r="G39" s="215">
        <v>9</v>
      </c>
      <c r="H39" s="5">
        <v>32</v>
      </c>
    </row>
    <row r="40" spans="1:8" s="266" customFormat="1" ht="15" customHeight="1">
      <c r="A40" s="157">
        <v>10</v>
      </c>
      <c r="B40" s="220">
        <v>21</v>
      </c>
      <c r="C40" s="218" t="s">
        <v>732</v>
      </c>
      <c r="D40" s="215">
        <v>2003</v>
      </c>
      <c r="E40" s="222" t="s">
        <v>200</v>
      </c>
      <c r="F40" s="243" t="s">
        <v>988</v>
      </c>
      <c r="G40" s="215">
        <v>10</v>
      </c>
      <c r="H40" s="5">
        <v>31</v>
      </c>
    </row>
    <row r="41" spans="1:8" s="266" customFormat="1" ht="15" customHeight="1">
      <c r="A41"/>
      <c r="B41"/>
      <c r="C41"/>
      <c r="D41"/>
      <c r="E41"/>
      <c r="F41"/>
      <c r="G41"/>
      <c r="H41"/>
    </row>
    <row r="42" spans="1:8" s="266" customFormat="1" ht="15" customHeight="1">
      <c r="A42" s="2"/>
      <c r="B42" s="180"/>
      <c r="C42" s="170" t="s">
        <v>353</v>
      </c>
      <c r="D42" s="171" t="s">
        <v>354</v>
      </c>
      <c r="E42" s="171" t="s">
        <v>266</v>
      </c>
      <c r="F42" s="180" t="s">
        <v>364</v>
      </c>
      <c r="G42" s="170" t="s">
        <v>1151</v>
      </c>
      <c r="H42" s="2"/>
    </row>
    <row r="43" spans="1:8" s="266" customFormat="1" ht="36.75" customHeight="1">
      <c r="A43" s="29" t="s">
        <v>9</v>
      </c>
      <c r="B43" s="29" t="s">
        <v>1149</v>
      </c>
      <c r="C43" s="29" t="s">
        <v>10</v>
      </c>
      <c r="D43" s="29" t="s">
        <v>11</v>
      </c>
      <c r="E43" s="29" t="s">
        <v>67</v>
      </c>
      <c r="F43" s="29" t="s">
        <v>33</v>
      </c>
      <c r="G43" s="29" t="s">
        <v>0</v>
      </c>
      <c r="H43" s="172" t="s">
        <v>75</v>
      </c>
    </row>
    <row r="44" spans="1:8" s="266" customFormat="1" ht="15" customHeight="1">
      <c r="A44" s="146">
        <v>1</v>
      </c>
      <c r="B44" s="217">
        <v>33</v>
      </c>
      <c r="C44" s="218" t="s">
        <v>108</v>
      </c>
      <c r="D44" s="215">
        <v>2000</v>
      </c>
      <c r="E44" s="215" t="s">
        <v>742</v>
      </c>
      <c r="F44" s="244" t="s">
        <v>1102</v>
      </c>
      <c r="G44" s="215">
        <v>1</v>
      </c>
      <c r="H44" s="5">
        <v>60</v>
      </c>
    </row>
    <row r="45" spans="1:8" s="266" customFormat="1" ht="15" customHeight="1">
      <c r="A45" s="146">
        <v>2</v>
      </c>
      <c r="B45" s="217">
        <v>58</v>
      </c>
      <c r="C45" s="218" t="s">
        <v>61</v>
      </c>
      <c r="D45" s="215">
        <v>2001</v>
      </c>
      <c r="E45" s="219" t="s">
        <v>209</v>
      </c>
      <c r="F45" s="244" t="s">
        <v>1103</v>
      </c>
      <c r="G45" s="215">
        <v>2</v>
      </c>
      <c r="H45" s="5">
        <v>54</v>
      </c>
    </row>
    <row r="46" spans="1:8" s="266" customFormat="1" ht="15" customHeight="1">
      <c r="A46" s="146">
        <v>3</v>
      </c>
      <c r="B46" s="217">
        <v>59</v>
      </c>
      <c r="C46" s="218" t="s">
        <v>1104</v>
      </c>
      <c r="D46" s="215">
        <v>2000</v>
      </c>
      <c r="E46" s="215" t="s">
        <v>14</v>
      </c>
      <c r="F46" s="244" t="s">
        <v>1105</v>
      </c>
      <c r="G46" s="215">
        <v>3</v>
      </c>
      <c r="H46" s="5">
        <v>48</v>
      </c>
    </row>
    <row r="47" spans="1:8" s="266" customFormat="1" ht="15" customHeight="1">
      <c r="A47" s="146">
        <v>4</v>
      </c>
      <c r="B47" s="217">
        <v>64</v>
      </c>
      <c r="C47" s="218" t="s">
        <v>1106</v>
      </c>
      <c r="D47" s="215">
        <v>2000</v>
      </c>
      <c r="E47" s="215" t="s">
        <v>14</v>
      </c>
      <c r="F47" s="244" t="s">
        <v>1105</v>
      </c>
      <c r="G47" s="215">
        <v>4</v>
      </c>
      <c r="H47" s="5">
        <v>43</v>
      </c>
    </row>
    <row r="48" spans="1:8" s="266" customFormat="1" ht="15" customHeight="1">
      <c r="A48" s="146">
        <v>5</v>
      </c>
      <c r="B48" s="217">
        <v>60</v>
      </c>
      <c r="C48" s="218" t="s">
        <v>1107</v>
      </c>
      <c r="D48" s="215">
        <v>2000</v>
      </c>
      <c r="E48" s="215" t="s">
        <v>14</v>
      </c>
      <c r="F48" s="244" t="s">
        <v>1108</v>
      </c>
      <c r="G48" s="215">
        <v>5</v>
      </c>
      <c r="H48" s="5">
        <v>40</v>
      </c>
    </row>
    <row r="49" spans="1:8" s="266" customFormat="1" ht="15" customHeight="1">
      <c r="A49" s="146">
        <v>6</v>
      </c>
      <c r="B49" s="217">
        <v>62</v>
      </c>
      <c r="C49" s="218" t="s">
        <v>1109</v>
      </c>
      <c r="D49" s="215">
        <v>2000</v>
      </c>
      <c r="E49" s="215" t="s">
        <v>14</v>
      </c>
      <c r="F49" s="244" t="s">
        <v>1108</v>
      </c>
      <c r="G49" s="215">
        <v>6</v>
      </c>
      <c r="H49" s="5">
        <v>38</v>
      </c>
    </row>
    <row r="50" spans="1:8" s="266" customFormat="1" ht="15" customHeight="1">
      <c r="A50" s="146">
        <v>7</v>
      </c>
      <c r="B50" s="217">
        <v>35</v>
      </c>
      <c r="C50" s="218" t="s">
        <v>741</v>
      </c>
      <c r="D50" s="215">
        <v>2001</v>
      </c>
      <c r="E50" s="222" t="s">
        <v>200</v>
      </c>
      <c r="F50" s="244" t="s">
        <v>1110</v>
      </c>
      <c r="G50" s="215">
        <v>7</v>
      </c>
      <c r="H50" s="5">
        <v>36</v>
      </c>
    </row>
    <row r="51" spans="1:8" s="266" customFormat="1" ht="15" customHeight="1">
      <c r="A51"/>
      <c r="B51"/>
      <c r="C51"/>
      <c r="D51"/>
      <c r="E51"/>
      <c r="F51"/>
      <c r="G51"/>
      <c r="H51"/>
    </row>
    <row r="52" spans="1:8" s="266" customFormat="1" ht="15" customHeight="1">
      <c r="A52" s="2"/>
      <c r="B52" s="180"/>
      <c r="C52" s="170" t="s">
        <v>267</v>
      </c>
      <c r="D52" s="171" t="s">
        <v>355</v>
      </c>
      <c r="E52" s="171" t="s">
        <v>356</v>
      </c>
      <c r="F52" s="180" t="s">
        <v>364</v>
      </c>
      <c r="G52" s="170" t="s">
        <v>1151</v>
      </c>
      <c r="H52" s="2"/>
    </row>
    <row r="53" spans="1:8" s="266" customFormat="1" ht="40.5" customHeight="1">
      <c r="A53" s="29" t="s">
        <v>9</v>
      </c>
      <c r="B53" s="29" t="s">
        <v>1149</v>
      </c>
      <c r="C53" s="29" t="s">
        <v>10</v>
      </c>
      <c r="D53" s="29" t="s">
        <v>11</v>
      </c>
      <c r="E53" s="29" t="s">
        <v>67</v>
      </c>
      <c r="F53" s="29" t="s">
        <v>33</v>
      </c>
      <c r="G53" s="29" t="s">
        <v>0</v>
      </c>
      <c r="H53" s="172" t="s">
        <v>75</v>
      </c>
    </row>
    <row r="54" spans="1:8" s="266" customFormat="1" ht="15" customHeight="1">
      <c r="A54" s="146">
        <v>1</v>
      </c>
      <c r="B54" s="217">
        <v>36</v>
      </c>
      <c r="C54" s="218" t="s">
        <v>297</v>
      </c>
      <c r="D54" s="215">
        <v>1990</v>
      </c>
      <c r="E54" s="215" t="s">
        <v>209</v>
      </c>
      <c r="F54" s="244" t="s">
        <v>1111</v>
      </c>
      <c r="G54" s="215">
        <v>1</v>
      </c>
      <c r="H54" s="5">
        <v>60</v>
      </c>
    </row>
    <row r="55" spans="1:8" s="266" customFormat="1" ht="15" customHeight="1">
      <c r="A55" s="146">
        <v>2</v>
      </c>
      <c r="B55" s="217">
        <v>38</v>
      </c>
      <c r="C55" s="218" t="s">
        <v>1112</v>
      </c>
      <c r="D55" s="215">
        <v>1991</v>
      </c>
      <c r="E55" s="215" t="s">
        <v>742</v>
      </c>
      <c r="F55" s="244" t="s">
        <v>1113</v>
      </c>
      <c r="G55" s="215">
        <v>2</v>
      </c>
      <c r="H55" s="5">
        <v>54</v>
      </c>
    </row>
    <row r="56" spans="1:8" s="266" customFormat="1" ht="15" customHeight="1">
      <c r="A56" s="146">
        <v>3</v>
      </c>
      <c r="B56" s="217">
        <v>42</v>
      </c>
      <c r="C56" s="218" t="s">
        <v>15</v>
      </c>
      <c r="D56" s="215">
        <v>1991</v>
      </c>
      <c r="E56" s="215" t="s">
        <v>6</v>
      </c>
      <c r="F56" s="244" t="s">
        <v>1114</v>
      </c>
      <c r="G56" s="215">
        <v>3</v>
      </c>
      <c r="H56" s="5">
        <v>48</v>
      </c>
    </row>
    <row r="57" spans="1:8" s="266" customFormat="1" ht="15" customHeight="1">
      <c r="A57" s="146">
        <v>4</v>
      </c>
      <c r="B57" s="217">
        <v>57</v>
      </c>
      <c r="C57" s="218" t="s">
        <v>1115</v>
      </c>
      <c r="D57" s="215">
        <v>1991</v>
      </c>
      <c r="E57" s="215" t="s">
        <v>14</v>
      </c>
      <c r="F57" s="244" t="s">
        <v>1116</v>
      </c>
      <c r="G57" s="215">
        <v>4</v>
      </c>
      <c r="H57" s="5">
        <v>43</v>
      </c>
    </row>
    <row r="58" spans="1:8" s="266" customFormat="1" ht="15" customHeight="1">
      <c r="A58" s="146">
        <v>5</v>
      </c>
      <c r="B58" s="217">
        <v>37</v>
      </c>
      <c r="C58" s="218" t="s">
        <v>1117</v>
      </c>
      <c r="D58" s="215">
        <v>1998</v>
      </c>
      <c r="E58" s="215" t="s">
        <v>14</v>
      </c>
      <c r="F58" s="244" t="s">
        <v>1118</v>
      </c>
      <c r="G58" s="215">
        <v>5</v>
      </c>
      <c r="H58" s="5">
        <v>40</v>
      </c>
    </row>
    <row r="59" spans="1:8" s="266" customFormat="1" ht="15" customHeight="1">
      <c r="A59"/>
      <c r="B59"/>
      <c r="C59"/>
      <c r="D59"/>
      <c r="E59"/>
      <c r="F59"/>
      <c r="G59"/>
      <c r="H59"/>
    </row>
    <row r="60" spans="1:8" s="266" customFormat="1" ht="15" customHeight="1">
      <c r="A60" s="2"/>
      <c r="B60" s="180"/>
      <c r="C60" s="170" t="s">
        <v>268</v>
      </c>
      <c r="D60" s="171" t="s">
        <v>357</v>
      </c>
      <c r="E60" s="171" t="s">
        <v>358</v>
      </c>
      <c r="F60" s="180" t="s">
        <v>364</v>
      </c>
      <c r="G60" s="170" t="s">
        <v>1151</v>
      </c>
      <c r="H60" s="2"/>
    </row>
    <row r="61" spans="1:8" s="266" customFormat="1" ht="46.5" customHeight="1">
      <c r="A61" s="29" t="s">
        <v>9</v>
      </c>
      <c r="B61" s="29" t="s">
        <v>1149</v>
      </c>
      <c r="C61" s="29" t="s">
        <v>10</v>
      </c>
      <c r="D61" s="29" t="s">
        <v>11</v>
      </c>
      <c r="E61" s="29" t="s">
        <v>67</v>
      </c>
      <c r="F61" s="29" t="s">
        <v>33</v>
      </c>
      <c r="G61" s="29" t="s">
        <v>0</v>
      </c>
      <c r="H61" s="172" t="s">
        <v>75</v>
      </c>
    </row>
    <row r="62" spans="1:8" s="266" customFormat="1" ht="15" customHeight="1">
      <c r="A62" s="146">
        <v>1</v>
      </c>
      <c r="B62" s="217">
        <v>44</v>
      </c>
      <c r="C62" s="218" t="s">
        <v>237</v>
      </c>
      <c r="D62" s="215">
        <v>1980</v>
      </c>
      <c r="E62" s="219" t="s">
        <v>6</v>
      </c>
      <c r="F62" s="244" t="s">
        <v>1119</v>
      </c>
      <c r="G62" s="215">
        <v>1</v>
      </c>
      <c r="H62" s="5">
        <v>60</v>
      </c>
    </row>
    <row r="63" spans="1:8" s="266" customFormat="1" ht="15" customHeight="1">
      <c r="A63" s="146">
        <v>2</v>
      </c>
      <c r="B63" s="217">
        <v>51</v>
      </c>
      <c r="C63" s="218" t="s">
        <v>1121</v>
      </c>
      <c r="D63" s="215">
        <v>1979</v>
      </c>
      <c r="E63" s="215" t="s">
        <v>1122</v>
      </c>
      <c r="F63" s="244" t="s">
        <v>1123</v>
      </c>
      <c r="G63" s="215">
        <v>2</v>
      </c>
      <c r="H63" s="5">
        <v>54</v>
      </c>
    </row>
    <row r="64" spans="1:8" s="266" customFormat="1" ht="15" customHeight="1">
      <c r="A64" s="146">
        <v>3</v>
      </c>
      <c r="B64" s="217">
        <v>40</v>
      </c>
      <c r="C64" s="218" t="s">
        <v>907</v>
      </c>
      <c r="D64" s="215">
        <v>1979</v>
      </c>
      <c r="E64" s="215" t="s">
        <v>14</v>
      </c>
      <c r="F64" s="244" t="s">
        <v>1126</v>
      </c>
      <c r="G64" s="215">
        <v>3</v>
      </c>
      <c r="H64" s="5">
        <v>48</v>
      </c>
    </row>
    <row r="65" spans="1:8" s="266" customFormat="1" ht="15" customHeight="1">
      <c r="A65" s="146">
        <v>4</v>
      </c>
      <c r="B65" s="217">
        <v>45</v>
      </c>
      <c r="C65" s="218" t="s">
        <v>86</v>
      </c>
      <c r="D65" s="215">
        <v>1979</v>
      </c>
      <c r="E65" s="215" t="s">
        <v>14</v>
      </c>
      <c r="F65" s="244" t="s">
        <v>1127</v>
      </c>
      <c r="G65" s="215">
        <v>4</v>
      </c>
      <c r="H65" s="5">
        <v>43</v>
      </c>
    </row>
    <row r="66" spans="1:8" s="266" customFormat="1" ht="15" customHeight="1">
      <c r="A66" s="146">
        <v>5</v>
      </c>
      <c r="B66" s="217">
        <v>53</v>
      </c>
      <c r="C66" s="218" t="s">
        <v>915</v>
      </c>
      <c r="D66" s="215">
        <v>1987</v>
      </c>
      <c r="E66" s="215"/>
      <c r="F66" s="244" t="s">
        <v>1131</v>
      </c>
      <c r="G66" s="215">
        <v>5</v>
      </c>
      <c r="H66" s="5">
        <v>40</v>
      </c>
    </row>
    <row r="67" spans="1:8" s="266" customFormat="1" ht="15" customHeight="1">
      <c r="A67" s="205"/>
      <c r="B67" s="256"/>
      <c r="C67" s="248"/>
      <c r="D67" s="257"/>
      <c r="E67" s="258"/>
      <c r="F67" s="259"/>
      <c r="G67" s="260"/>
      <c r="H67"/>
    </row>
    <row r="68" spans="1:8" s="266" customFormat="1" ht="15" customHeight="1">
      <c r="A68" s="2"/>
      <c r="B68" s="180"/>
      <c r="C68" s="170" t="s">
        <v>4</v>
      </c>
      <c r="D68" s="255" t="s">
        <v>269</v>
      </c>
      <c r="E68" s="171" t="s">
        <v>359</v>
      </c>
      <c r="F68" s="180" t="s">
        <v>364</v>
      </c>
      <c r="G68" s="170" t="s">
        <v>1151</v>
      </c>
      <c r="H68" s="2"/>
    </row>
    <row r="69" spans="1:8" s="266" customFormat="1" ht="28.5" customHeight="1">
      <c r="A69" s="29" t="s">
        <v>9</v>
      </c>
      <c r="B69" s="29" t="s">
        <v>1149</v>
      </c>
      <c r="C69" s="29" t="s">
        <v>10</v>
      </c>
      <c r="D69" s="29" t="s">
        <v>11</v>
      </c>
      <c r="E69" s="29" t="s">
        <v>67</v>
      </c>
      <c r="F69" s="29" t="s">
        <v>33</v>
      </c>
      <c r="G69" s="29" t="s">
        <v>0</v>
      </c>
      <c r="H69" s="172" t="s">
        <v>75</v>
      </c>
    </row>
    <row r="70" spans="1:8" s="266" customFormat="1" ht="15" customHeight="1">
      <c r="A70" s="146">
        <v>1</v>
      </c>
      <c r="B70" s="217">
        <v>47</v>
      </c>
      <c r="C70" s="218" t="s">
        <v>43</v>
      </c>
      <c r="D70" s="215">
        <v>1975</v>
      </c>
      <c r="E70" s="215" t="s">
        <v>742</v>
      </c>
      <c r="F70" s="244" t="s">
        <v>1120</v>
      </c>
      <c r="G70" s="215">
        <v>1</v>
      </c>
      <c r="H70" s="5">
        <v>60</v>
      </c>
    </row>
    <row r="71" spans="1:8" s="266" customFormat="1" ht="15" customHeight="1">
      <c r="A71" s="146">
        <v>2</v>
      </c>
      <c r="B71" s="217">
        <v>49</v>
      </c>
      <c r="C71" s="218" t="s">
        <v>1124</v>
      </c>
      <c r="D71" s="215">
        <v>1974</v>
      </c>
      <c r="E71" s="215" t="s">
        <v>14</v>
      </c>
      <c r="F71" s="244" t="s">
        <v>1125</v>
      </c>
      <c r="G71" s="215">
        <v>2</v>
      </c>
      <c r="H71" s="5">
        <v>54</v>
      </c>
    </row>
    <row r="72" spans="1:8" s="266" customFormat="1" ht="15" customHeight="1">
      <c r="A72" s="146">
        <v>3</v>
      </c>
      <c r="B72" s="224">
        <v>54</v>
      </c>
      <c r="C72" s="218" t="s">
        <v>1128</v>
      </c>
      <c r="D72" s="215">
        <v>1969</v>
      </c>
      <c r="E72" s="215" t="s">
        <v>14</v>
      </c>
      <c r="F72" s="244" t="s">
        <v>1129</v>
      </c>
      <c r="G72" s="215">
        <v>3</v>
      </c>
      <c r="H72" s="5">
        <v>48</v>
      </c>
    </row>
    <row r="73" spans="1:8" s="266" customFormat="1" ht="15" customHeight="1">
      <c r="A73" s="146">
        <v>4</v>
      </c>
      <c r="B73" s="217">
        <v>55</v>
      </c>
      <c r="C73" s="218" t="s">
        <v>910</v>
      </c>
      <c r="D73" s="215">
        <v>1973</v>
      </c>
      <c r="E73" s="215" t="s">
        <v>14</v>
      </c>
      <c r="F73" s="244" t="s">
        <v>1130</v>
      </c>
      <c r="G73" s="215">
        <v>4</v>
      </c>
      <c r="H73" s="5">
        <v>43</v>
      </c>
    </row>
    <row r="74" spans="1:8" s="266" customFormat="1" ht="15" customHeight="1">
      <c r="A74" s="146">
        <v>5</v>
      </c>
      <c r="B74" s="217">
        <v>56</v>
      </c>
      <c r="C74" s="218" t="s">
        <v>746</v>
      </c>
      <c r="D74" s="215">
        <v>1983</v>
      </c>
      <c r="E74" s="215" t="s">
        <v>14</v>
      </c>
      <c r="F74" s="244" t="s">
        <v>1132</v>
      </c>
      <c r="G74" s="215">
        <v>5</v>
      </c>
      <c r="H74" s="5">
        <v>40</v>
      </c>
    </row>
    <row r="75" spans="1:8" s="266" customFormat="1" ht="15" customHeight="1">
      <c r="A75"/>
      <c r="B75"/>
      <c r="C75"/>
      <c r="D75"/>
      <c r="E75"/>
      <c r="F75"/>
      <c r="G75"/>
      <c r="H75"/>
    </row>
    <row r="76" spans="1:8" s="266" customFormat="1" ht="15" customHeight="1">
      <c r="A76" s="2"/>
      <c r="B76" s="180"/>
      <c r="C76" s="170" t="s">
        <v>270</v>
      </c>
      <c r="D76" s="171" t="s">
        <v>360</v>
      </c>
      <c r="E76" s="171" t="s">
        <v>361</v>
      </c>
      <c r="F76" s="180" t="s">
        <v>364</v>
      </c>
      <c r="G76" s="170" t="s">
        <v>1150</v>
      </c>
      <c r="H76" s="2"/>
    </row>
    <row r="77" spans="1:8" s="266" customFormat="1" ht="36" customHeight="1">
      <c r="A77" s="29" t="s">
        <v>9</v>
      </c>
      <c r="B77" s="29" t="s">
        <v>1149</v>
      </c>
      <c r="C77" s="29" t="s">
        <v>10</v>
      </c>
      <c r="D77" s="29" t="s">
        <v>11</v>
      </c>
      <c r="E77" s="29" t="s">
        <v>67</v>
      </c>
      <c r="F77" s="29" t="s">
        <v>33</v>
      </c>
      <c r="G77" s="29" t="s">
        <v>0</v>
      </c>
      <c r="H77" s="172" t="s">
        <v>75</v>
      </c>
    </row>
    <row r="78" spans="1:8" s="266" customFormat="1" ht="15" customHeight="1">
      <c r="A78" s="215">
        <v>1</v>
      </c>
      <c r="B78" s="217">
        <v>39</v>
      </c>
      <c r="C78" s="218" t="s">
        <v>19</v>
      </c>
      <c r="D78" s="215">
        <v>1967</v>
      </c>
      <c r="E78" s="215" t="s">
        <v>14</v>
      </c>
      <c r="F78" s="244" t="s">
        <v>1002</v>
      </c>
      <c r="G78" s="4">
        <v>1</v>
      </c>
      <c r="H78" s="5">
        <v>60</v>
      </c>
    </row>
    <row r="79" spans="1:8" s="266" customFormat="1" ht="15" customHeight="1">
      <c r="A79" s="226">
        <v>2</v>
      </c>
      <c r="B79" s="217">
        <v>49</v>
      </c>
      <c r="C79" s="218" t="s">
        <v>191</v>
      </c>
      <c r="D79" s="215">
        <v>1965</v>
      </c>
      <c r="E79" s="215" t="s">
        <v>14</v>
      </c>
      <c r="F79" s="244" t="s">
        <v>1003</v>
      </c>
      <c r="G79" s="4">
        <v>2</v>
      </c>
      <c r="H79" s="5">
        <v>54</v>
      </c>
    </row>
    <row r="80" spans="1:8" s="266" customFormat="1" ht="15" customHeight="1">
      <c r="A80" s="215">
        <v>3</v>
      </c>
      <c r="B80" s="217">
        <v>51</v>
      </c>
      <c r="C80" s="218" t="s">
        <v>1004</v>
      </c>
      <c r="D80" s="215">
        <v>1965</v>
      </c>
      <c r="E80" s="215" t="s">
        <v>8</v>
      </c>
      <c r="F80" s="244" t="s">
        <v>1005</v>
      </c>
      <c r="G80" s="4">
        <v>3</v>
      </c>
      <c r="H80" s="5">
        <v>48</v>
      </c>
    </row>
    <row r="81" spans="1:8" s="266" customFormat="1" ht="15" customHeight="1">
      <c r="A81" s="226">
        <v>4</v>
      </c>
      <c r="B81" s="217">
        <v>38</v>
      </c>
      <c r="C81" s="218" t="s">
        <v>21</v>
      </c>
      <c r="D81" s="215">
        <v>1963</v>
      </c>
      <c r="E81" s="215" t="s">
        <v>6</v>
      </c>
      <c r="F81" s="244" t="s">
        <v>1006</v>
      </c>
      <c r="G81" s="4">
        <v>4</v>
      </c>
      <c r="H81" s="5">
        <v>43</v>
      </c>
    </row>
    <row r="82" spans="1:8" s="266" customFormat="1" ht="15" customHeight="1">
      <c r="A82" s="215">
        <v>5</v>
      </c>
      <c r="B82" s="217">
        <v>41</v>
      </c>
      <c r="C82" s="218" t="s">
        <v>97</v>
      </c>
      <c r="D82" s="215">
        <v>1967</v>
      </c>
      <c r="E82" s="215" t="s">
        <v>14</v>
      </c>
      <c r="F82" s="244" t="s">
        <v>1008</v>
      </c>
      <c r="G82" s="4">
        <v>5</v>
      </c>
      <c r="H82" s="5">
        <v>40</v>
      </c>
    </row>
    <row r="83" spans="1:8" s="266" customFormat="1" ht="15" customHeight="1">
      <c r="A83" s="226">
        <v>6</v>
      </c>
      <c r="B83" s="217">
        <v>58</v>
      </c>
      <c r="C83" s="218" t="s">
        <v>1009</v>
      </c>
      <c r="D83" s="215">
        <v>1967</v>
      </c>
      <c r="E83" s="215" t="s">
        <v>742</v>
      </c>
      <c r="F83" s="244" t="s">
        <v>1010</v>
      </c>
      <c r="G83" s="4">
        <v>6</v>
      </c>
      <c r="H83" s="5">
        <v>38</v>
      </c>
    </row>
    <row r="84" spans="1:8" s="266" customFormat="1" ht="15" customHeight="1">
      <c r="A84"/>
      <c r="B84"/>
      <c r="C84"/>
      <c r="D84"/>
      <c r="E84"/>
      <c r="F84"/>
      <c r="G84"/>
      <c r="H84"/>
    </row>
    <row r="85" spans="1:8" s="266" customFormat="1" ht="15" customHeight="1">
      <c r="A85" s="2"/>
      <c r="B85" s="180"/>
      <c r="C85" s="170" t="s">
        <v>5</v>
      </c>
      <c r="D85" s="171" t="s">
        <v>362</v>
      </c>
      <c r="E85" s="171" t="s">
        <v>271</v>
      </c>
      <c r="F85" s="180" t="s">
        <v>364</v>
      </c>
      <c r="G85" s="170" t="s">
        <v>1150</v>
      </c>
      <c r="H85" s="2"/>
    </row>
    <row r="86" spans="1:8" s="266" customFormat="1" ht="29.25" customHeight="1">
      <c r="A86" s="29" t="s">
        <v>9</v>
      </c>
      <c r="B86" s="29" t="s">
        <v>1149</v>
      </c>
      <c r="C86" s="29" t="s">
        <v>10</v>
      </c>
      <c r="D86" s="29" t="s">
        <v>11</v>
      </c>
      <c r="E86" s="29" t="s">
        <v>67</v>
      </c>
      <c r="F86" s="29" t="s">
        <v>33</v>
      </c>
      <c r="G86" s="29" t="s">
        <v>0</v>
      </c>
      <c r="H86" s="172" t="s">
        <v>75</v>
      </c>
    </row>
    <row r="87" spans="1:8" s="266" customFormat="1" ht="15" customHeight="1">
      <c r="A87" s="146">
        <v>1</v>
      </c>
      <c r="B87" s="217">
        <v>43</v>
      </c>
      <c r="C87" s="218" t="s">
        <v>224</v>
      </c>
      <c r="D87" s="215">
        <v>1951</v>
      </c>
      <c r="E87" s="215" t="s">
        <v>14</v>
      </c>
      <c r="F87" s="244" t="s">
        <v>1007</v>
      </c>
      <c r="G87" s="4">
        <v>1</v>
      </c>
      <c r="H87" s="5">
        <v>60</v>
      </c>
    </row>
    <row r="88" spans="1:8" s="266" customFormat="1" ht="15" customHeight="1">
      <c r="A88" s="146">
        <v>2</v>
      </c>
      <c r="B88" s="224">
        <v>42</v>
      </c>
      <c r="C88" s="218" t="s">
        <v>1011</v>
      </c>
      <c r="D88" s="215">
        <v>1941</v>
      </c>
      <c r="E88" s="215" t="s">
        <v>1012</v>
      </c>
      <c r="F88" s="244" t="s">
        <v>1013</v>
      </c>
      <c r="G88" s="4">
        <v>2</v>
      </c>
      <c r="H88" s="5">
        <v>54</v>
      </c>
    </row>
    <row r="89" spans="1:8" s="266" customFormat="1" ht="15" customHeight="1">
      <c r="A89"/>
      <c r="B89"/>
      <c r="C89"/>
      <c r="D89"/>
      <c r="E89"/>
      <c r="F89"/>
      <c r="G89"/>
      <c r="H89"/>
    </row>
    <row r="90" spans="1:8" s="266" customFormat="1" ht="29.25" customHeight="1">
      <c r="A90" s="2"/>
      <c r="B90" s="175"/>
      <c r="C90" s="261" t="s">
        <v>347</v>
      </c>
      <c r="D90" s="261" t="s">
        <v>223</v>
      </c>
      <c r="E90" s="176" t="s">
        <v>264</v>
      </c>
      <c r="F90" s="176" t="s">
        <v>364</v>
      </c>
      <c r="G90" s="176" t="s">
        <v>1150</v>
      </c>
      <c r="H90" s="2"/>
    </row>
    <row r="91" spans="1:8" s="266" customFormat="1" ht="42" customHeight="1">
      <c r="A91" s="29" t="s">
        <v>9</v>
      </c>
      <c r="B91" s="29" t="s">
        <v>1149</v>
      </c>
      <c r="C91" s="29" t="s">
        <v>10</v>
      </c>
      <c r="D91" s="29" t="s">
        <v>11</v>
      </c>
      <c r="E91" s="29" t="s">
        <v>67</v>
      </c>
      <c r="F91" s="29" t="s">
        <v>33</v>
      </c>
      <c r="G91" s="29" t="s">
        <v>0</v>
      </c>
      <c r="H91" s="172" t="s">
        <v>75</v>
      </c>
    </row>
    <row r="92" spans="1:8" s="266" customFormat="1" ht="15" customHeight="1">
      <c r="A92" s="229">
        <v>1</v>
      </c>
      <c r="B92" s="220">
        <v>17</v>
      </c>
      <c r="C92" s="234" t="s">
        <v>960</v>
      </c>
      <c r="D92" s="235">
        <v>2006</v>
      </c>
      <c r="E92" s="236" t="s">
        <v>961</v>
      </c>
      <c r="F92" s="231" t="s">
        <v>962</v>
      </c>
      <c r="G92" s="215">
        <v>1</v>
      </c>
      <c r="H92" s="5">
        <v>60</v>
      </c>
    </row>
    <row r="93" spans="1:8" s="266" customFormat="1" ht="15" customHeight="1">
      <c r="A93" s="229">
        <v>2</v>
      </c>
      <c r="B93" s="220">
        <v>65</v>
      </c>
      <c r="C93" s="214" t="s">
        <v>83</v>
      </c>
      <c r="D93" s="215">
        <v>2006</v>
      </c>
      <c r="E93" s="219" t="s">
        <v>209</v>
      </c>
      <c r="F93" s="231" t="s">
        <v>922</v>
      </c>
      <c r="G93" s="215">
        <v>2</v>
      </c>
      <c r="H93" s="5">
        <v>54</v>
      </c>
    </row>
    <row r="94" spans="1:8" s="266" customFormat="1" ht="15" customHeight="1">
      <c r="A94" s="229">
        <v>3</v>
      </c>
      <c r="B94" s="220">
        <v>63</v>
      </c>
      <c r="C94" s="214" t="s">
        <v>158</v>
      </c>
      <c r="D94" s="215">
        <v>2006</v>
      </c>
      <c r="E94" s="219" t="s">
        <v>209</v>
      </c>
      <c r="F94" s="231" t="s">
        <v>963</v>
      </c>
      <c r="G94" s="215">
        <v>3</v>
      </c>
      <c r="H94" s="5">
        <v>48</v>
      </c>
    </row>
    <row r="95" spans="1:8" s="266" customFormat="1" ht="15" customHeight="1">
      <c r="A95" s="229">
        <v>4</v>
      </c>
      <c r="B95" s="220">
        <v>62</v>
      </c>
      <c r="C95" s="214" t="s">
        <v>395</v>
      </c>
      <c r="D95" s="215">
        <v>2007</v>
      </c>
      <c r="E95" s="219" t="s">
        <v>209</v>
      </c>
      <c r="F95" s="231" t="s">
        <v>964</v>
      </c>
      <c r="G95" s="215">
        <v>4</v>
      </c>
      <c r="H95" s="5">
        <v>43</v>
      </c>
    </row>
    <row r="96" spans="1:8" s="266" customFormat="1" ht="15" customHeight="1">
      <c r="A96" s="229">
        <v>5</v>
      </c>
      <c r="B96" s="220">
        <v>15</v>
      </c>
      <c r="C96" s="214" t="s">
        <v>240</v>
      </c>
      <c r="D96" s="215">
        <v>2005</v>
      </c>
      <c r="E96" s="222" t="s">
        <v>200</v>
      </c>
      <c r="F96" s="231" t="s">
        <v>965</v>
      </c>
      <c r="G96" s="215">
        <v>5</v>
      </c>
      <c r="H96" s="5">
        <v>40</v>
      </c>
    </row>
    <row r="97" spans="1:8" s="266" customFormat="1" ht="15" customHeight="1">
      <c r="A97" s="229">
        <v>6</v>
      </c>
      <c r="B97" s="220">
        <v>16</v>
      </c>
      <c r="C97" s="214" t="s">
        <v>621</v>
      </c>
      <c r="D97" s="215">
        <v>2006</v>
      </c>
      <c r="E97" s="222" t="s">
        <v>200</v>
      </c>
      <c r="F97" s="231" t="s">
        <v>966</v>
      </c>
      <c r="G97" s="215">
        <v>6</v>
      </c>
      <c r="H97" s="5">
        <v>38</v>
      </c>
    </row>
    <row r="98" spans="1:8" s="266" customFormat="1" ht="15" customHeight="1">
      <c r="A98" s="229">
        <v>7</v>
      </c>
      <c r="B98" s="220">
        <v>64</v>
      </c>
      <c r="C98" s="214" t="s">
        <v>65</v>
      </c>
      <c r="D98" s="215">
        <v>2007</v>
      </c>
      <c r="E98" s="219" t="s">
        <v>209</v>
      </c>
      <c r="F98" s="231" t="s">
        <v>967</v>
      </c>
      <c r="G98" s="215">
        <v>7</v>
      </c>
      <c r="H98" s="5">
        <v>36</v>
      </c>
    </row>
    <row r="99" spans="1:8" s="266" customFormat="1" ht="15" customHeight="1">
      <c r="A99"/>
      <c r="B99"/>
      <c r="C99"/>
      <c r="D99"/>
      <c r="E99"/>
      <c r="F99"/>
      <c r="G99"/>
      <c r="H99"/>
    </row>
    <row r="100" spans="1:8" s="266" customFormat="1" ht="15" customHeight="1">
      <c r="A100" s="2"/>
      <c r="B100" s="175"/>
      <c r="C100" s="185" t="s">
        <v>265</v>
      </c>
      <c r="D100" s="186" t="s">
        <v>348</v>
      </c>
      <c r="E100" s="176" t="s">
        <v>349</v>
      </c>
      <c r="F100" s="176" t="s">
        <v>364</v>
      </c>
      <c r="G100" s="176" t="s">
        <v>1150</v>
      </c>
      <c r="H100" s="2"/>
    </row>
    <row r="101" spans="1:8" s="266" customFormat="1" ht="36" customHeight="1">
      <c r="A101" s="29" t="s">
        <v>9</v>
      </c>
      <c r="B101" s="29" t="s">
        <v>1149</v>
      </c>
      <c r="C101" s="29" t="s">
        <v>10</v>
      </c>
      <c r="D101" s="29" t="s">
        <v>11</v>
      </c>
      <c r="E101" s="29" t="s">
        <v>67</v>
      </c>
      <c r="F101" s="29" t="s">
        <v>33</v>
      </c>
      <c r="G101" s="29" t="s">
        <v>0</v>
      </c>
      <c r="H101" s="172" t="s">
        <v>75</v>
      </c>
    </row>
    <row r="102" spans="1:8" s="266" customFormat="1" ht="15" customHeight="1">
      <c r="A102" s="229">
        <v>1</v>
      </c>
      <c r="B102" s="220">
        <v>33</v>
      </c>
      <c r="C102" s="214" t="s">
        <v>461</v>
      </c>
      <c r="D102" s="215">
        <v>2005</v>
      </c>
      <c r="E102" s="222" t="s">
        <v>200</v>
      </c>
      <c r="F102" s="231" t="s">
        <v>995</v>
      </c>
      <c r="G102" s="215">
        <v>1</v>
      </c>
      <c r="H102" s="5">
        <v>60</v>
      </c>
    </row>
    <row r="103" spans="1:8" s="266" customFormat="1" ht="15" customHeight="1">
      <c r="A103" s="229">
        <v>2</v>
      </c>
      <c r="B103" s="220">
        <v>37</v>
      </c>
      <c r="C103" s="218" t="s">
        <v>996</v>
      </c>
      <c r="D103" s="215">
        <v>2005</v>
      </c>
      <c r="E103" s="215" t="s">
        <v>14</v>
      </c>
      <c r="F103" s="243" t="s">
        <v>997</v>
      </c>
      <c r="G103" s="215">
        <v>2</v>
      </c>
      <c r="H103" s="5">
        <v>54</v>
      </c>
    </row>
    <row r="104" spans="1:8" s="266" customFormat="1" ht="15" customHeight="1">
      <c r="A104" s="229">
        <v>3</v>
      </c>
      <c r="B104" s="220">
        <v>36</v>
      </c>
      <c r="C104" s="218" t="s">
        <v>1000</v>
      </c>
      <c r="D104" s="215">
        <v>2005</v>
      </c>
      <c r="E104" s="215" t="s">
        <v>14</v>
      </c>
      <c r="F104" s="231" t="s">
        <v>1001</v>
      </c>
      <c r="G104" s="215">
        <v>3</v>
      </c>
      <c r="H104" s="5">
        <v>48</v>
      </c>
    </row>
    <row r="105" spans="1:8" s="266" customFormat="1" ht="15" customHeight="1">
      <c r="A105"/>
      <c r="B105"/>
      <c r="C105"/>
      <c r="D105"/>
      <c r="E105"/>
      <c r="F105"/>
      <c r="G105"/>
      <c r="H105"/>
    </row>
    <row r="106" spans="1:8" s="266" customFormat="1" ht="15" customHeight="1">
      <c r="A106" s="2"/>
      <c r="B106" s="175"/>
      <c r="C106" s="185" t="s">
        <v>350</v>
      </c>
      <c r="D106" s="186" t="s">
        <v>351</v>
      </c>
      <c r="E106" s="176" t="s">
        <v>352</v>
      </c>
      <c r="F106" s="176" t="s">
        <v>364</v>
      </c>
      <c r="G106" s="176" t="s">
        <v>1151</v>
      </c>
      <c r="H106" s="2"/>
    </row>
    <row r="107" spans="1:8" s="266" customFormat="1" ht="39" customHeight="1">
      <c r="A107" s="29" t="s">
        <v>9</v>
      </c>
      <c r="B107" s="29" t="s">
        <v>1149</v>
      </c>
      <c r="C107" s="29" t="s">
        <v>10</v>
      </c>
      <c r="D107" s="29" t="s">
        <v>11</v>
      </c>
      <c r="E107" s="29" t="s">
        <v>67</v>
      </c>
      <c r="F107" s="29" t="s">
        <v>33</v>
      </c>
      <c r="G107" s="29" t="s">
        <v>0</v>
      </c>
      <c r="H107" s="172" t="s">
        <v>75</v>
      </c>
    </row>
    <row r="108" spans="1:8" s="266" customFormat="1" ht="15" customHeight="1">
      <c r="A108" s="250">
        <v>1</v>
      </c>
      <c r="B108" s="217">
        <v>30</v>
      </c>
      <c r="C108" s="218" t="s">
        <v>26</v>
      </c>
      <c r="D108" s="215">
        <v>2002</v>
      </c>
      <c r="E108" s="215" t="s">
        <v>8</v>
      </c>
      <c r="F108" s="244" t="s">
        <v>1133</v>
      </c>
      <c r="G108" s="215">
        <v>1</v>
      </c>
      <c r="H108" s="5">
        <v>60</v>
      </c>
    </row>
    <row r="109" spans="1:8" s="266" customFormat="1" ht="15" customHeight="1">
      <c r="A109" s="250">
        <v>2</v>
      </c>
      <c r="B109" s="220">
        <v>75</v>
      </c>
      <c r="C109" s="218" t="s">
        <v>989</v>
      </c>
      <c r="D109" s="215">
        <v>2003</v>
      </c>
      <c r="E109" s="222" t="s">
        <v>990</v>
      </c>
      <c r="F109" s="243" t="s">
        <v>991</v>
      </c>
      <c r="G109" s="215">
        <v>2</v>
      </c>
      <c r="H109" s="5">
        <v>54</v>
      </c>
    </row>
    <row r="110" spans="1:8" s="266" customFormat="1" ht="15" customHeight="1">
      <c r="A110" s="250">
        <v>3</v>
      </c>
      <c r="B110" s="220">
        <v>32</v>
      </c>
      <c r="C110" s="218" t="s">
        <v>992</v>
      </c>
      <c r="D110" s="215">
        <v>2003</v>
      </c>
      <c r="E110" s="222" t="s">
        <v>200</v>
      </c>
      <c r="F110" s="231" t="s">
        <v>993</v>
      </c>
      <c r="G110" s="215">
        <v>3</v>
      </c>
      <c r="H110" s="5">
        <v>48</v>
      </c>
    </row>
    <row r="111" spans="1:8" s="266" customFormat="1" ht="15" customHeight="1">
      <c r="A111" s="250">
        <v>4</v>
      </c>
      <c r="B111" s="220">
        <v>34</v>
      </c>
      <c r="C111" s="218" t="s">
        <v>217</v>
      </c>
      <c r="D111" s="215">
        <v>2003</v>
      </c>
      <c r="E111" s="222" t="s">
        <v>200</v>
      </c>
      <c r="F111" s="231" t="s">
        <v>994</v>
      </c>
      <c r="G111" s="215">
        <v>4</v>
      </c>
      <c r="H111" s="5">
        <v>43</v>
      </c>
    </row>
    <row r="112" spans="1:8" s="266" customFormat="1" ht="15" customHeight="1">
      <c r="A112" s="250">
        <v>5</v>
      </c>
      <c r="B112" s="220">
        <v>74</v>
      </c>
      <c r="C112" s="218" t="s">
        <v>998</v>
      </c>
      <c r="D112" s="215">
        <v>2003</v>
      </c>
      <c r="E112" s="222" t="s">
        <v>990</v>
      </c>
      <c r="F112" s="243" t="s">
        <v>999</v>
      </c>
      <c r="G112" s="215">
        <v>5</v>
      </c>
      <c r="H112" s="5">
        <v>40</v>
      </c>
    </row>
    <row r="113" spans="1:8" s="266" customFormat="1" ht="15" customHeight="1">
      <c r="A113"/>
      <c r="B113"/>
      <c r="C113"/>
      <c r="D113"/>
      <c r="E113"/>
      <c r="F113"/>
      <c r="G113"/>
      <c r="H113"/>
    </row>
    <row r="114" spans="1:8" s="266" customFormat="1" ht="15" customHeight="1">
      <c r="A114" s="2"/>
      <c r="B114" s="175"/>
      <c r="C114" s="185" t="s">
        <v>353</v>
      </c>
      <c r="D114" s="186" t="s">
        <v>354</v>
      </c>
      <c r="E114" s="176" t="s">
        <v>266</v>
      </c>
      <c r="F114" s="176" t="s">
        <v>364</v>
      </c>
      <c r="G114" s="176" t="s">
        <v>1151</v>
      </c>
      <c r="H114" s="2"/>
    </row>
    <row r="115" spans="1:8" s="266" customFormat="1" ht="27" customHeight="1">
      <c r="A115" s="29" t="s">
        <v>9</v>
      </c>
      <c r="B115" s="29" t="s">
        <v>1149</v>
      </c>
      <c r="C115" s="29" t="s">
        <v>10</v>
      </c>
      <c r="D115" s="29" t="s">
        <v>11</v>
      </c>
      <c r="E115" s="29" t="s">
        <v>67</v>
      </c>
      <c r="F115" s="29" t="s">
        <v>33</v>
      </c>
      <c r="G115" s="29" t="s">
        <v>0</v>
      </c>
      <c r="H115" s="172" t="s">
        <v>75</v>
      </c>
    </row>
    <row r="116" spans="1:8" s="266" customFormat="1" ht="15" customHeight="1">
      <c r="A116" s="146">
        <v>1</v>
      </c>
      <c r="B116" s="217">
        <v>42</v>
      </c>
      <c r="C116" s="218" t="s">
        <v>69</v>
      </c>
      <c r="D116" s="215">
        <v>2001</v>
      </c>
      <c r="E116" s="219" t="s">
        <v>209</v>
      </c>
      <c r="F116" s="244" t="s">
        <v>1134</v>
      </c>
      <c r="G116" s="4">
        <v>1</v>
      </c>
      <c r="H116" s="5">
        <v>60</v>
      </c>
    </row>
    <row r="117" spans="1:8" s="266" customFormat="1" ht="15" customHeight="1">
      <c r="A117"/>
      <c r="B117"/>
      <c r="C117"/>
      <c r="D117"/>
      <c r="E117"/>
      <c r="F117"/>
      <c r="G117"/>
      <c r="H117"/>
    </row>
    <row r="118" spans="1:8" s="266" customFormat="1" ht="15" customHeight="1">
      <c r="A118" s="2"/>
      <c r="B118" s="175"/>
      <c r="C118" s="185" t="s">
        <v>267</v>
      </c>
      <c r="D118" s="186" t="s">
        <v>355</v>
      </c>
      <c r="E118" s="176" t="s">
        <v>356</v>
      </c>
      <c r="F118" s="176" t="s">
        <v>364</v>
      </c>
      <c r="G118" s="176" t="s">
        <v>1151</v>
      </c>
      <c r="H118" s="2"/>
    </row>
    <row r="119" spans="1:8" s="266" customFormat="1" ht="30.75" customHeight="1">
      <c r="A119" s="29" t="s">
        <v>9</v>
      </c>
      <c r="B119" s="29" t="s">
        <v>1149</v>
      </c>
      <c r="C119" s="29" t="s">
        <v>10</v>
      </c>
      <c r="D119" s="29" t="s">
        <v>11</v>
      </c>
      <c r="E119" s="29" t="s">
        <v>67</v>
      </c>
      <c r="F119" s="29" t="s">
        <v>33</v>
      </c>
      <c r="G119" s="29" t="s">
        <v>0</v>
      </c>
      <c r="H119" s="172" t="s">
        <v>75</v>
      </c>
    </row>
    <row r="120" spans="1:8" s="266" customFormat="1" ht="15" customHeight="1">
      <c r="A120" s="146">
        <v>1</v>
      </c>
      <c r="B120" s="224">
        <v>31</v>
      </c>
      <c r="C120" s="225" t="s">
        <v>41</v>
      </c>
      <c r="D120" s="226">
        <v>1992</v>
      </c>
      <c r="E120" s="226" t="s">
        <v>14</v>
      </c>
      <c r="F120" s="226" t="s">
        <v>1135</v>
      </c>
      <c r="G120" s="166">
        <v>1</v>
      </c>
      <c r="H120" s="5">
        <v>60</v>
      </c>
    </row>
    <row r="121" spans="1:8" s="266" customFormat="1" ht="15" customHeight="1">
      <c r="A121" s="146">
        <v>2</v>
      </c>
      <c r="B121" s="217">
        <v>41</v>
      </c>
      <c r="C121" s="218" t="s">
        <v>40</v>
      </c>
      <c r="D121" s="215">
        <v>1999</v>
      </c>
      <c r="E121" s="215" t="s">
        <v>14</v>
      </c>
      <c r="F121" s="244" t="s">
        <v>1136</v>
      </c>
      <c r="G121" s="146">
        <v>2</v>
      </c>
      <c r="H121" s="5">
        <v>54</v>
      </c>
    </row>
    <row r="122" spans="1:8" s="266" customFormat="1" ht="15" customHeight="1">
      <c r="A122" s="146">
        <v>3</v>
      </c>
      <c r="B122" s="217">
        <v>33</v>
      </c>
      <c r="C122" s="218" t="s">
        <v>138</v>
      </c>
      <c r="D122" s="215">
        <v>1989</v>
      </c>
      <c r="E122" s="215" t="s">
        <v>6</v>
      </c>
      <c r="F122" s="244" t="s">
        <v>1137</v>
      </c>
      <c r="G122" s="146">
        <v>3</v>
      </c>
      <c r="H122" s="5">
        <v>48</v>
      </c>
    </row>
    <row r="123" spans="1:8" s="266" customFormat="1" ht="15" customHeight="1">
      <c r="A123" s="146">
        <v>4</v>
      </c>
      <c r="B123" s="217">
        <v>55</v>
      </c>
      <c r="C123" s="218" t="s">
        <v>1138</v>
      </c>
      <c r="D123" s="215">
        <v>1993</v>
      </c>
      <c r="E123" s="215"/>
      <c r="F123" s="244" t="s">
        <v>1139</v>
      </c>
      <c r="G123" s="146">
        <v>4</v>
      </c>
      <c r="H123" s="5">
        <v>43</v>
      </c>
    </row>
    <row r="124" spans="1:8" s="266" customFormat="1" ht="15" customHeight="1">
      <c r="A124" s="2"/>
      <c r="B124" s="2"/>
      <c r="C124" s="2"/>
      <c r="D124" s="2"/>
      <c r="E124" s="2"/>
      <c r="F124" s="2"/>
      <c r="G124" s="2"/>
      <c r="H124" s="2"/>
    </row>
    <row r="125" spans="1:8" s="266" customFormat="1" ht="15" customHeight="1">
      <c r="A125" s="2"/>
      <c r="B125" s="175"/>
      <c r="C125" s="185" t="s">
        <v>268</v>
      </c>
      <c r="D125" s="186" t="s">
        <v>357</v>
      </c>
      <c r="E125" s="176" t="s">
        <v>358</v>
      </c>
      <c r="F125" s="176" t="s">
        <v>364</v>
      </c>
      <c r="G125" s="176" t="s">
        <v>1151</v>
      </c>
      <c r="H125" s="2"/>
    </row>
    <row r="126" spans="1:8" s="266" customFormat="1" ht="26.25" customHeight="1">
      <c r="A126" s="29" t="s">
        <v>9</v>
      </c>
      <c r="B126" s="29" t="s">
        <v>1149</v>
      </c>
      <c r="C126" s="29" t="s">
        <v>10</v>
      </c>
      <c r="D126" s="29" t="s">
        <v>11</v>
      </c>
      <c r="E126" s="29" t="s">
        <v>67</v>
      </c>
      <c r="F126" s="29" t="s">
        <v>33</v>
      </c>
      <c r="G126" s="29" t="s">
        <v>0</v>
      </c>
      <c r="H126" s="172" t="s">
        <v>75</v>
      </c>
    </row>
    <row r="127" spans="1:8" s="266" customFormat="1" ht="15" customHeight="1">
      <c r="A127" s="146">
        <v>1</v>
      </c>
      <c r="B127" s="217">
        <v>39</v>
      </c>
      <c r="C127" s="218" t="s">
        <v>764</v>
      </c>
      <c r="D127" s="215">
        <v>1984</v>
      </c>
      <c r="E127" s="215" t="s">
        <v>14</v>
      </c>
      <c r="F127" s="244" t="s">
        <v>1140</v>
      </c>
      <c r="G127" s="166">
        <v>1</v>
      </c>
      <c r="H127" s="5">
        <v>60</v>
      </c>
    </row>
    <row r="128" spans="1:8" s="266" customFormat="1" ht="15" customHeight="1">
      <c r="A128" s="146">
        <v>2</v>
      </c>
      <c r="B128" s="217">
        <v>34</v>
      </c>
      <c r="C128" s="218" t="s">
        <v>1141</v>
      </c>
      <c r="D128" s="215">
        <v>1983</v>
      </c>
      <c r="E128" s="219" t="s">
        <v>646</v>
      </c>
      <c r="F128" s="244" t="s">
        <v>1142</v>
      </c>
      <c r="G128" s="146">
        <v>2</v>
      </c>
      <c r="H128" s="5">
        <v>54</v>
      </c>
    </row>
    <row r="129" spans="1:8" s="266" customFormat="1" ht="15" customHeight="1">
      <c r="A129" s="146">
        <v>3</v>
      </c>
      <c r="B129" s="217">
        <v>40</v>
      </c>
      <c r="C129" s="218" t="s">
        <v>1145</v>
      </c>
      <c r="D129" s="215">
        <v>1986</v>
      </c>
      <c r="E129" s="226" t="s">
        <v>14</v>
      </c>
      <c r="F129" s="244" t="s">
        <v>1146</v>
      </c>
      <c r="G129" s="146">
        <v>3</v>
      </c>
      <c r="H129" s="5">
        <v>48</v>
      </c>
    </row>
    <row r="130" spans="1:8" s="266" customFormat="1" ht="15" customHeight="1">
      <c r="A130" s="146">
        <v>4</v>
      </c>
      <c r="B130" s="217">
        <v>36</v>
      </c>
      <c r="C130" s="218" t="s">
        <v>1147</v>
      </c>
      <c r="D130" s="215">
        <v>1985</v>
      </c>
      <c r="E130" s="226" t="s">
        <v>1012</v>
      </c>
      <c r="F130" s="244" t="s">
        <v>1148</v>
      </c>
      <c r="G130" s="146">
        <v>4</v>
      </c>
      <c r="H130" s="5">
        <v>43</v>
      </c>
    </row>
    <row r="131" spans="1:8" s="266" customFormat="1" ht="15" customHeight="1">
      <c r="A131"/>
      <c r="B131"/>
      <c r="C131"/>
      <c r="D131"/>
      <c r="E131"/>
      <c r="F131"/>
      <c r="G131"/>
      <c r="H131"/>
    </row>
    <row r="132" spans="1:8" s="266" customFormat="1" ht="15" customHeight="1">
      <c r="A132" s="2"/>
      <c r="B132" s="175"/>
      <c r="C132" s="185"/>
      <c r="D132" s="186"/>
      <c r="E132" s="176"/>
      <c r="F132" s="176"/>
      <c r="G132" s="176"/>
      <c r="H132" s="2"/>
    </row>
    <row r="133" spans="1:8" s="266" customFormat="1" ht="15" customHeight="1">
      <c r="A133" s="2"/>
      <c r="B133" s="175"/>
      <c r="C133" s="185" t="s">
        <v>4</v>
      </c>
      <c r="D133" s="186" t="s">
        <v>269</v>
      </c>
      <c r="E133" s="176" t="s">
        <v>359</v>
      </c>
      <c r="F133" s="176" t="s">
        <v>364</v>
      </c>
      <c r="G133" s="176" t="s">
        <v>1151</v>
      </c>
      <c r="H133" s="2"/>
    </row>
    <row r="134" spans="1:8" s="266" customFormat="1" ht="35.25" customHeight="1">
      <c r="A134" s="29" t="s">
        <v>9</v>
      </c>
      <c r="B134" s="29" t="s">
        <v>1149</v>
      </c>
      <c r="C134" s="29" t="s">
        <v>10</v>
      </c>
      <c r="D134" s="29" t="s">
        <v>11</v>
      </c>
      <c r="E134" s="29" t="s">
        <v>67</v>
      </c>
      <c r="F134" s="29" t="s">
        <v>33</v>
      </c>
      <c r="G134" s="29" t="s">
        <v>0</v>
      </c>
      <c r="H134" s="172" t="s">
        <v>75</v>
      </c>
    </row>
    <row r="135" spans="1:8" s="266" customFormat="1" ht="15" customHeight="1">
      <c r="A135" s="146">
        <v>1</v>
      </c>
      <c r="B135" s="217">
        <v>35</v>
      </c>
      <c r="C135" s="218" t="s">
        <v>1143</v>
      </c>
      <c r="D135" s="215">
        <v>1978</v>
      </c>
      <c r="E135" s="215" t="s">
        <v>6</v>
      </c>
      <c r="F135" s="244" t="s">
        <v>1144</v>
      </c>
      <c r="G135" s="166">
        <v>1</v>
      </c>
      <c r="H135" s="5">
        <v>60</v>
      </c>
    </row>
    <row r="136" spans="1:8" s="266" customFormat="1" ht="15" customHeight="1">
      <c r="A136" s="181"/>
      <c r="B136" s="262"/>
      <c r="C136" s="248"/>
      <c r="D136" s="257"/>
      <c r="E136" s="257"/>
      <c r="F136" s="181"/>
      <c r="G136" s="181"/>
      <c r="H136" s="2"/>
    </row>
    <row r="137" spans="1:8" s="266" customFormat="1" ht="15" customHeight="1">
      <c r="A137" s="2"/>
      <c r="B137" s="175"/>
      <c r="C137" s="185" t="s">
        <v>270</v>
      </c>
      <c r="D137" s="186" t="s">
        <v>360</v>
      </c>
      <c r="E137" s="176" t="s">
        <v>361</v>
      </c>
      <c r="F137" s="176" t="s">
        <v>364</v>
      </c>
      <c r="G137" s="176" t="s">
        <v>1150</v>
      </c>
      <c r="H137" s="2"/>
    </row>
    <row r="138" spans="1:8" s="266" customFormat="1" ht="28.5" customHeight="1">
      <c r="A138" s="29" t="s">
        <v>9</v>
      </c>
      <c r="B138" s="29" t="s">
        <v>1149</v>
      </c>
      <c r="C138" s="29" t="s">
        <v>10</v>
      </c>
      <c r="D138" s="29" t="s">
        <v>11</v>
      </c>
      <c r="E138" s="29" t="s">
        <v>67</v>
      </c>
      <c r="F138" s="29" t="s">
        <v>33</v>
      </c>
      <c r="G138" s="29" t="s">
        <v>0</v>
      </c>
      <c r="H138" s="172" t="s">
        <v>75</v>
      </c>
    </row>
    <row r="139" spans="1:8" s="266" customFormat="1" ht="15" customHeight="1">
      <c r="A139" s="226">
        <v>1</v>
      </c>
      <c r="B139" s="224">
        <v>46</v>
      </c>
      <c r="C139" s="225" t="s">
        <v>1014</v>
      </c>
      <c r="D139" s="226">
        <v>1968</v>
      </c>
      <c r="E139" s="226" t="s">
        <v>42</v>
      </c>
      <c r="F139" s="226" t="s">
        <v>1015</v>
      </c>
      <c r="G139" s="4">
        <v>1</v>
      </c>
      <c r="H139" s="5">
        <v>60</v>
      </c>
    </row>
    <row r="140" spans="1:8" s="266" customFormat="1" ht="15" customHeight="1">
      <c r="A140" s="215">
        <v>2</v>
      </c>
      <c r="B140" s="217">
        <v>47</v>
      </c>
      <c r="C140" s="218" t="s">
        <v>1016</v>
      </c>
      <c r="D140" s="215">
        <v>1958</v>
      </c>
      <c r="E140" s="215" t="s">
        <v>14</v>
      </c>
      <c r="F140" s="215" t="s">
        <v>1017</v>
      </c>
      <c r="G140" s="4">
        <v>2</v>
      </c>
      <c r="H140" s="5">
        <v>54</v>
      </c>
    </row>
    <row r="141" spans="1:8" s="266" customFormat="1" ht="15" customHeight="1">
      <c r="A141" s="226">
        <v>3</v>
      </c>
      <c r="B141" s="224">
        <v>44</v>
      </c>
      <c r="C141" s="218" t="s">
        <v>20</v>
      </c>
      <c r="D141" s="215">
        <v>1965</v>
      </c>
      <c r="E141" s="215" t="s">
        <v>14</v>
      </c>
      <c r="F141" s="215" t="s">
        <v>1018</v>
      </c>
      <c r="G141" s="4">
        <v>3</v>
      </c>
      <c r="H141" s="5">
        <v>48</v>
      </c>
    </row>
    <row r="142" spans="1:8" s="266" customFormat="1" ht="15" customHeight="1">
      <c r="A142" s="215">
        <v>4</v>
      </c>
      <c r="B142" s="217">
        <v>45</v>
      </c>
      <c r="C142" s="218" t="s">
        <v>1019</v>
      </c>
      <c r="D142" s="215">
        <v>1949</v>
      </c>
      <c r="E142" s="215" t="s">
        <v>14</v>
      </c>
      <c r="F142" s="215" t="s">
        <v>1020</v>
      </c>
      <c r="G142" s="4">
        <v>4</v>
      </c>
      <c r="H142" s="5">
        <v>43</v>
      </c>
    </row>
    <row r="143" spans="1:8" s="266" customFormat="1" ht="15" customHeight="1">
      <c r="A143" s="226">
        <v>5</v>
      </c>
      <c r="B143" s="224">
        <v>48</v>
      </c>
      <c r="C143" s="218" t="s">
        <v>1021</v>
      </c>
      <c r="D143" s="215">
        <v>1942</v>
      </c>
      <c r="E143" s="215" t="s">
        <v>14</v>
      </c>
      <c r="F143" s="215" t="s">
        <v>1022</v>
      </c>
      <c r="G143" s="4">
        <v>5</v>
      </c>
      <c r="H143" s="5">
        <v>40</v>
      </c>
    </row>
    <row r="144" spans="1:8" s="266" customFormat="1" ht="15" customHeight="1">
      <c r="A144" s="257"/>
      <c r="B144" s="262"/>
      <c r="C144" s="248"/>
      <c r="D144" s="257"/>
      <c r="E144" s="257"/>
      <c r="F144" s="260"/>
      <c r="G144" s="260"/>
      <c r="H144"/>
    </row>
    <row r="145" spans="1:8" s="266" customFormat="1" ht="18.75" customHeight="1">
      <c r="A145" s="2"/>
      <c r="B145" s="175"/>
      <c r="C145" s="185" t="s">
        <v>5</v>
      </c>
      <c r="D145" s="186" t="s">
        <v>362</v>
      </c>
      <c r="E145" s="176" t="s">
        <v>271</v>
      </c>
      <c r="F145" s="176" t="s">
        <v>364</v>
      </c>
      <c r="G145" s="176" t="s">
        <v>1150</v>
      </c>
      <c r="H145" s="2"/>
    </row>
    <row r="146" spans="1:8" s="266" customFormat="1" ht="33" customHeight="1">
      <c r="A146" s="29" t="s">
        <v>9</v>
      </c>
      <c r="B146" s="29" t="s">
        <v>1149</v>
      </c>
      <c r="C146" s="29" t="s">
        <v>10</v>
      </c>
      <c r="D146" s="29" t="s">
        <v>11</v>
      </c>
      <c r="E146" s="29" t="s">
        <v>67</v>
      </c>
      <c r="F146" s="29" t="s">
        <v>33</v>
      </c>
      <c r="G146" s="29" t="s">
        <v>0</v>
      </c>
      <c r="H146" s="172" t="s">
        <v>75</v>
      </c>
    </row>
    <row r="147" spans="1:8" s="266" customFormat="1" ht="15" customHeight="1">
      <c r="A147" s="146"/>
      <c r="B147" s="217"/>
      <c r="C147" s="218"/>
      <c r="D147" s="215"/>
      <c r="E147" s="215"/>
      <c r="F147" s="244"/>
      <c r="G147" s="4"/>
      <c r="H147" s="5"/>
    </row>
    <row r="148" spans="1:7" s="266" customFormat="1" ht="15" customHeight="1">
      <c r="A148" s="264"/>
      <c r="B148" s="264"/>
      <c r="C148" s="264"/>
      <c r="D148" s="264"/>
      <c r="E148" s="264"/>
      <c r="F148" s="264"/>
      <c r="G148" s="265"/>
    </row>
  </sheetData>
  <sheetProtection/>
  <mergeCells count="3">
    <mergeCell ref="A1:G1"/>
    <mergeCell ref="A2:G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2017-11-08T12:07:10Z</cp:lastPrinted>
  <dcterms:created xsi:type="dcterms:W3CDTF">1996-10-08T23:32:33Z</dcterms:created>
  <dcterms:modified xsi:type="dcterms:W3CDTF">2018-08-17T09:29:28Z</dcterms:modified>
  <cp:category/>
  <cp:version/>
  <cp:contentType/>
  <cp:contentStatus/>
</cp:coreProperties>
</file>